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9980" windowHeight="8070" activeTab="2"/>
  </bookViews>
  <sheets>
    <sheet name="Our Values" sheetId="10" r:id="rId1"/>
    <sheet name="The Goal" sheetId="2" r:id="rId2"/>
    <sheet name="Classroom" sheetId="3" r:id="rId3"/>
    <sheet name="Master MI and Interventions" sheetId="1" r:id="rId4"/>
    <sheet name="Intervention" sheetId="8" r:id="rId5"/>
    <sheet name="Teacher Assistants" sheetId="4" r:id="rId6"/>
    <sheet name="PLT Meetings" sheetId="9" r:id="rId7"/>
    <sheet name="Sheet2" sheetId="11" r:id="rId8"/>
    <sheet name="MI TEAM" sheetId="7" r:id="rId9"/>
  </sheets>
  <calcPr calcId="125725"/>
</workbook>
</file>

<file path=xl/calcChain.xml><?xml version="1.0" encoding="utf-8"?>
<calcChain xmlns="http://schemas.openxmlformats.org/spreadsheetml/2006/main">
  <c r="B14" i="2"/>
  <c r="F28" i="3"/>
  <c r="J28"/>
  <c r="F13"/>
  <c r="J13"/>
  <c r="J41"/>
  <c r="F41"/>
</calcChain>
</file>

<file path=xl/sharedStrings.xml><?xml version="1.0" encoding="utf-8"?>
<sst xmlns="http://schemas.openxmlformats.org/spreadsheetml/2006/main" count="534" uniqueCount="301">
  <si>
    <t>Monday</t>
  </si>
  <si>
    <t>Tuesday</t>
  </si>
  <si>
    <t>Wednesday</t>
  </si>
  <si>
    <t>Thursday</t>
  </si>
  <si>
    <t>Friday</t>
  </si>
  <si>
    <t>2:00-3:30</t>
  </si>
  <si>
    <t>11:00-11:45</t>
  </si>
  <si>
    <t>1:15-2:00</t>
  </si>
  <si>
    <t>2A-Art</t>
  </si>
  <si>
    <t>2C-Drama</t>
  </si>
  <si>
    <t>2D-Dance</t>
  </si>
  <si>
    <t>2B-Science</t>
  </si>
  <si>
    <t>3A-PE</t>
  </si>
  <si>
    <t>3B</t>
  </si>
  <si>
    <t>3B-Science</t>
  </si>
  <si>
    <t>2B-Music</t>
  </si>
  <si>
    <t>3C-Technology</t>
  </si>
  <si>
    <t>3D-Media</t>
  </si>
  <si>
    <t>2A-Drama</t>
  </si>
  <si>
    <t>2B-Dance</t>
  </si>
  <si>
    <t>2C-Art</t>
  </si>
  <si>
    <t>3A-Technology</t>
  </si>
  <si>
    <t>3B-Media</t>
  </si>
  <si>
    <t>3C-PE</t>
  </si>
  <si>
    <t>3D-Science</t>
  </si>
  <si>
    <t>2A-PE</t>
  </si>
  <si>
    <t>2C-Technology</t>
  </si>
  <si>
    <t>2C Media</t>
  </si>
  <si>
    <t>3A</t>
  </si>
  <si>
    <t>2A-Technology</t>
  </si>
  <si>
    <t>2B-Media</t>
  </si>
  <si>
    <t>3A-Drama</t>
  </si>
  <si>
    <t>3B-Dance</t>
  </si>
  <si>
    <t>3C-Art</t>
  </si>
  <si>
    <t>3D-Music</t>
  </si>
  <si>
    <t>3A-Art</t>
  </si>
  <si>
    <t>3B-Music</t>
  </si>
  <si>
    <t>2C-PE</t>
  </si>
  <si>
    <t>2D-Science</t>
  </si>
  <si>
    <t>3C-Drama</t>
  </si>
  <si>
    <t>3D-Dance</t>
  </si>
  <si>
    <t>4C-Drama</t>
  </si>
  <si>
    <t>4A-Art</t>
  </si>
  <si>
    <t>4B-Music</t>
  </si>
  <si>
    <t>4D-Dance</t>
  </si>
  <si>
    <t>5A-PE</t>
  </si>
  <si>
    <t>5B-Science</t>
  </si>
  <si>
    <t>5C-Technology</t>
  </si>
  <si>
    <t>5D-Media</t>
  </si>
  <si>
    <t>4A-Drama</t>
  </si>
  <si>
    <t>4B-Dance</t>
  </si>
  <si>
    <t>4C-Art</t>
  </si>
  <si>
    <t>5A-Technology</t>
  </si>
  <si>
    <t>5B-Media</t>
  </si>
  <si>
    <t>5C-PE</t>
  </si>
  <si>
    <t>5D-Science</t>
  </si>
  <si>
    <t>4A-PE</t>
  </si>
  <si>
    <t>4B-Science</t>
  </si>
  <si>
    <t>4C-Technology</t>
  </si>
  <si>
    <t>4C Media</t>
  </si>
  <si>
    <t>5A-Drama</t>
  </si>
  <si>
    <t>5B-Dance</t>
  </si>
  <si>
    <t>5C-Art</t>
  </si>
  <si>
    <t>5D-Music</t>
  </si>
  <si>
    <t>4A-Technology</t>
  </si>
  <si>
    <t>4B-Media</t>
  </si>
  <si>
    <t>4C-PE</t>
  </si>
  <si>
    <t>4D-Science</t>
  </si>
  <si>
    <t>5A-Art</t>
  </si>
  <si>
    <t>5B-Music</t>
  </si>
  <si>
    <t>5C-Drama</t>
  </si>
  <si>
    <t>5D-Dance</t>
  </si>
  <si>
    <t>KA-Art</t>
  </si>
  <si>
    <t>KB-Music</t>
  </si>
  <si>
    <t>KC-Drama</t>
  </si>
  <si>
    <t>KD-Dance</t>
  </si>
  <si>
    <t>1A-PE</t>
  </si>
  <si>
    <t>1B-Science</t>
  </si>
  <si>
    <t>1C-Technology</t>
  </si>
  <si>
    <t>1D-Media</t>
  </si>
  <si>
    <t>KA-Drama</t>
  </si>
  <si>
    <t>KB-Dance</t>
  </si>
  <si>
    <t>KC-Art</t>
  </si>
  <si>
    <t>KD-Music</t>
  </si>
  <si>
    <t>1A-Technology</t>
  </si>
  <si>
    <t>1B-Media</t>
  </si>
  <si>
    <t>1C-PE</t>
  </si>
  <si>
    <t>1D-Science</t>
  </si>
  <si>
    <t>KA-PE</t>
  </si>
  <si>
    <t>KB-Science</t>
  </si>
  <si>
    <t>KC-Technology</t>
  </si>
  <si>
    <t>KD Media</t>
  </si>
  <si>
    <t>1A-Drama</t>
  </si>
  <si>
    <t>1B-Dance</t>
  </si>
  <si>
    <t>1C-Art</t>
  </si>
  <si>
    <t>1D-Music</t>
  </si>
  <si>
    <t>KA-Technology</t>
  </si>
  <si>
    <t>KB-Media</t>
  </si>
  <si>
    <t>KC-PE</t>
  </si>
  <si>
    <t>KD-Science</t>
  </si>
  <si>
    <t>1A-Art</t>
  </si>
  <si>
    <t>1B-Music</t>
  </si>
  <si>
    <t>1C-Drama</t>
  </si>
  <si>
    <t>1D-Dance</t>
  </si>
  <si>
    <t xml:space="preserve">Charles R. Bugg Creative Arts and Science Magnet Elementary </t>
  </si>
  <si>
    <t>MASTER SCHEDULE</t>
  </si>
  <si>
    <t>4th/5th Team Teaching Time with MI members</t>
  </si>
  <si>
    <t>K/1st Team Teaching Time with MI Members</t>
  </si>
  <si>
    <t>2nd/3rd Team Teaching Time with MI Members</t>
  </si>
  <si>
    <t>BLOCK C              2:00-3:30</t>
  </si>
  <si>
    <t>2:00-2:45= 3rd Grade Interventions  AND 2:45-3:30 = 2nd Grade Interventions</t>
  </si>
  <si>
    <t>MI</t>
  </si>
  <si>
    <t>MI Classes</t>
  </si>
  <si>
    <t>Lunch</t>
  </si>
  <si>
    <t>Recess</t>
  </si>
  <si>
    <t>Math</t>
  </si>
  <si>
    <t>Literacy</t>
  </si>
  <si>
    <t>390 Minutes in an Instructional Day</t>
  </si>
  <si>
    <t>9:10-3:40</t>
  </si>
  <si>
    <t>Minutes</t>
  </si>
  <si>
    <t>Transition</t>
  </si>
  <si>
    <t>Intervention</t>
  </si>
  <si>
    <t>5A</t>
  </si>
  <si>
    <t>5B</t>
  </si>
  <si>
    <t>5C</t>
  </si>
  <si>
    <t>11:15-11:45</t>
  </si>
  <si>
    <t>5D</t>
  </si>
  <si>
    <t>Fifth Grade</t>
  </si>
  <si>
    <t xml:space="preserve">MI </t>
  </si>
  <si>
    <t>9:15-10:00</t>
  </si>
  <si>
    <t>11:00-11:15</t>
  </si>
  <si>
    <t>10:00-11:00</t>
  </si>
  <si>
    <t xml:space="preserve">3:30-3:40 </t>
  </si>
  <si>
    <t>Class Meeting</t>
  </si>
  <si>
    <t>9:15-10:00= 5th Grade Interventions  AND 10:15-11:00=4th Grade Interventions</t>
  </si>
  <si>
    <t>Fourth Grade</t>
  </si>
  <si>
    <t>Interventions</t>
  </si>
  <si>
    <t>9:15-10:15</t>
  </si>
  <si>
    <t>10:15-11:00</t>
  </si>
  <si>
    <t>BLOCK B          11:50-1:20</t>
  </si>
  <si>
    <t>11:05-11:35</t>
  </si>
  <si>
    <t>11:10-11:40</t>
  </si>
  <si>
    <t>11:20-11:50</t>
  </si>
  <si>
    <t>4A</t>
  </si>
  <si>
    <t>4B</t>
  </si>
  <si>
    <t>4C</t>
  </si>
  <si>
    <t>4D</t>
  </si>
  <si>
    <t>Recess and Lunch</t>
  </si>
  <si>
    <t>11:50-1:20</t>
  </si>
  <si>
    <t>1:20-1:35</t>
  </si>
  <si>
    <t>1:35-3:30</t>
  </si>
  <si>
    <t>Third Grade</t>
  </si>
  <si>
    <t>BLOCK A             9:15-10:45</t>
  </si>
  <si>
    <t>Lost Transition</t>
  </si>
  <si>
    <t>Total Minutes</t>
  </si>
  <si>
    <t>2:00-2:45</t>
  </si>
  <si>
    <t>9:15-10:45</t>
  </si>
  <si>
    <t>11:45-12:00</t>
  </si>
  <si>
    <t>10:45-11:45</t>
  </si>
  <si>
    <t>2:45-3:00</t>
  </si>
  <si>
    <t>3:00-3:30</t>
  </si>
  <si>
    <t>12:00-12:30</t>
  </si>
  <si>
    <t>12:30-2:00</t>
  </si>
  <si>
    <t>2:45-3:30</t>
  </si>
  <si>
    <t>3C</t>
  </si>
  <si>
    <t>3D</t>
  </si>
  <si>
    <t>11:55-12:25</t>
  </si>
  <si>
    <t>Second Grade</t>
  </si>
  <si>
    <t>11:45-12:15</t>
  </si>
  <si>
    <t>11:50-12:20</t>
  </si>
  <si>
    <t>2A</t>
  </si>
  <si>
    <t>2B</t>
  </si>
  <si>
    <t>2C</t>
  </si>
  <si>
    <t>2D</t>
  </si>
  <si>
    <t xml:space="preserve">Lunch </t>
  </si>
  <si>
    <t>12:15-12:45</t>
  </si>
  <si>
    <t>12:45-2:45</t>
  </si>
  <si>
    <t>First Grade</t>
  </si>
  <si>
    <t>Kindergarden</t>
  </si>
  <si>
    <t>11:45-12:30</t>
  </si>
  <si>
    <t>12:30-1:00</t>
  </si>
  <si>
    <t>1:00-2:00</t>
  </si>
  <si>
    <t>9:15-11:45</t>
  </si>
  <si>
    <t>12:35-1:05</t>
  </si>
  <si>
    <t>12:40-1:10</t>
  </si>
  <si>
    <t>12:30-1:15</t>
  </si>
  <si>
    <t>KA</t>
  </si>
  <si>
    <t>KB</t>
  </si>
  <si>
    <t>KC</t>
  </si>
  <si>
    <t>KD</t>
  </si>
  <si>
    <t>11:25-11:55</t>
  </si>
  <si>
    <t>11:30-12:00</t>
  </si>
  <si>
    <t>1A</t>
  </si>
  <si>
    <t>1B</t>
  </si>
  <si>
    <t>1C</t>
  </si>
  <si>
    <t>1D</t>
  </si>
  <si>
    <t>9:15-11:30</t>
  </si>
  <si>
    <t>11:45-12:30 =K Interventions  AND 12:30-1:15 =1st Interventions</t>
  </si>
  <si>
    <t>Third Grade Intervention</t>
  </si>
  <si>
    <t>Second Grade Intervention</t>
  </si>
  <si>
    <t>11:35-12:05</t>
  </si>
  <si>
    <t>IDMO II</t>
  </si>
  <si>
    <t>Pre K #2</t>
  </si>
  <si>
    <t>Pre K #1</t>
  </si>
  <si>
    <t>12:05-12:35</t>
  </si>
  <si>
    <t>12:25-12:55</t>
  </si>
  <si>
    <t>11:05-12:05</t>
  </si>
  <si>
    <t>Lunch Duty</t>
  </si>
  <si>
    <t>Personal Lunch</t>
  </si>
  <si>
    <t>9:15-11:05</t>
  </si>
  <si>
    <t>First Grade Math</t>
  </si>
  <si>
    <t>First Grade Literacy</t>
  </si>
  <si>
    <t>12:35-1:00</t>
  </si>
  <si>
    <t>1:00-1:15</t>
  </si>
  <si>
    <t>Personal Break</t>
  </si>
  <si>
    <t>First Grade TA's</t>
  </si>
  <si>
    <t>45 Minutes of Lunch Duty, 4 Kindergarten TA's and CCR TA, Total 5 People,  Back up Ms. Percy</t>
  </si>
  <si>
    <t>K Team TA's</t>
  </si>
  <si>
    <t>K Literacy</t>
  </si>
  <si>
    <t>K Math</t>
  </si>
  <si>
    <t>11:30-11:45</t>
  </si>
  <si>
    <t xml:space="preserve">Clerical </t>
  </si>
  <si>
    <t>SECOND LUNCH DUTY</t>
  </si>
  <si>
    <t>First Lunch Duty</t>
  </si>
  <si>
    <t>THIRD LUNCH DUTY</t>
  </si>
  <si>
    <t>1 HOUR                               of Lunch Duty               4 First Grade TA's, 2 IDMO TA's, Back up Ms.  Freeman  = Total of 6 people</t>
  </si>
  <si>
    <t>Second and Third</t>
  </si>
  <si>
    <t>Fourth and Fifth</t>
  </si>
  <si>
    <t>Kindergarden and First</t>
  </si>
  <si>
    <t>1:20-2:00</t>
  </si>
  <si>
    <t>10:50-11:20</t>
  </si>
  <si>
    <t>Rotating Special Education or Planning</t>
  </si>
  <si>
    <t>MI TEAM</t>
  </si>
  <si>
    <t>10:00-10:15</t>
  </si>
  <si>
    <t>TEAM PLANNING</t>
  </si>
  <si>
    <t>PERSONAL PLANNING</t>
  </si>
  <si>
    <t>INTERVENTION TEACHERS</t>
  </si>
  <si>
    <t xml:space="preserve">Monday </t>
  </si>
  <si>
    <t>Thusday</t>
  </si>
  <si>
    <t>Personal Planning or Team Planning</t>
  </si>
  <si>
    <t>MI TEAM- Armstrong</t>
  </si>
  <si>
    <t>INTERVENTION TEAM- Armstrong</t>
  </si>
  <si>
    <t>SECOND GRADE- Percy</t>
  </si>
  <si>
    <t>FIFTH GRADE-Percy</t>
  </si>
  <si>
    <t>FOURTH GRADE-Freeman</t>
  </si>
  <si>
    <t>KINDERGARDEN-Freeman</t>
  </si>
  <si>
    <t>THIRD GRADE-Armstrong</t>
  </si>
  <si>
    <t>PLT MEETINGS</t>
  </si>
  <si>
    <t>FIRST GRADE-Percy</t>
  </si>
  <si>
    <t>Third</t>
  </si>
  <si>
    <t>First</t>
  </si>
  <si>
    <t>OUR VALUES</t>
  </si>
  <si>
    <t xml:space="preserve">Daily we will make decisions about how to use our instructional time.   The ten values are essential and all are desired.  However, we have prioritized our values to prepare for the unknowns.  All decisions about time will be made based on these prioritizes. </t>
  </si>
  <si>
    <t>Decisions based on data</t>
  </si>
  <si>
    <t xml:space="preserve">Uninterrupted blocks of time for math and literacy </t>
  </si>
  <si>
    <t>MI classes  teacher core curriculum</t>
  </si>
  <si>
    <t>Intervention blocks for each grade level</t>
  </si>
  <si>
    <t>Best practices for our population</t>
  </si>
  <si>
    <t xml:space="preserve"> PLTs for all teams during the day</t>
  </si>
  <si>
    <t>Collaboration with other teams</t>
  </si>
  <si>
    <t>Personal Planning</t>
  </si>
  <si>
    <t>Minimize transitions</t>
  </si>
  <si>
    <t>Streamline everything</t>
  </si>
  <si>
    <t>The Goal for Our Students</t>
  </si>
  <si>
    <t>Arts</t>
  </si>
  <si>
    <t>Academics</t>
  </si>
  <si>
    <t>Atheletics</t>
  </si>
  <si>
    <t>Intervention Team for  morning: Proctor, Santiago, ESL, AG, Burch, Newkirk, Hewitt, Knight, Bowers, CCR TA, Speech</t>
  </si>
  <si>
    <t>Intervention Team for Afternoon: Proctor, Santiago, ESL, AG, Murphy, Knight, Bowers, CCR TA, Speech, 8 Teacher Assistants</t>
  </si>
  <si>
    <t>WHY will this work?</t>
  </si>
  <si>
    <t>7 intervention teachers + 8 Assistants + 4 classroom teachers</t>
  </si>
  <si>
    <t>TOTAL 19 adults to work with Third grade AT THE SAME TIME</t>
  </si>
  <si>
    <t xml:space="preserve">88 kids divide by 19 adults </t>
  </si>
  <si>
    <t>Outcome:  ALL students work in a small group of 4/5 DAILY for remediation and enrichment.</t>
  </si>
  <si>
    <t>Barriers to work through:  ESL and AG are not full time</t>
  </si>
  <si>
    <t>What if someone is out?</t>
  </si>
  <si>
    <t>We will plan for all the things that could go wrong!</t>
  </si>
  <si>
    <t>11:00-11:30   MI team memberscollaborate together and with PT &amp; OT to serve the needs of 4 special education classes.  TBD</t>
  </si>
  <si>
    <t xml:space="preserve">45 Minutes of Lunch Duty,1 K/1 TA,  Pre K TA's  and CCR TA= 5 People  Back up Ms. Fraley    </t>
  </si>
  <si>
    <t>TBD - Freeman-Special Education</t>
  </si>
  <si>
    <t>What does my planning and meetings look like each week?</t>
  </si>
  <si>
    <t>3. 60 minute grade level meeting each week to deal with the business.</t>
  </si>
  <si>
    <t>5. Additional 60 minute of uninterrupted 60 minutes of personal planning each week</t>
  </si>
  <si>
    <t>1.   60 minute PLT every week with Percy, Freeman or Armstrong.  Focus on Data and Goals</t>
  </si>
  <si>
    <t>2. 60 minute time to collaborate with another team a week</t>
  </si>
  <si>
    <t>4. 30 minutes of personal planning 4 days a week.</t>
  </si>
  <si>
    <t>Explain the 3-2-1 What If!</t>
  </si>
  <si>
    <t>I challenge an MI team member to dream of an idea that will not fit into this schedule.</t>
  </si>
  <si>
    <t>What meetings do we need to have?</t>
  </si>
  <si>
    <t>1.  CLARIFY in the HALLWAY- ten minute meeting every Friday to clarify.</t>
  </si>
  <si>
    <t>2. Collaborate during the day….no need to meet after school as an entire staff.</t>
  </si>
  <si>
    <t>3.  Celebrate folks in the building. Early release staff development lead by EXPERTS in the building.</t>
  </si>
  <si>
    <t>4.  Committee Meetings- Only 6 committes?   Select a monthly time that fits into Freeman/Armstrong schedule.</t>
  </si>
  <si>
    <t>5.  IEP- set mornings for each SPECIAL EDUC teacher</t>
  </si>
  <si>
    <t>6.  SST- fed by intervention and PLT work</t>
  </si>
  <si>
    <t>What do 90/90/90 schools focus on?</t>
  </si>
  <si>
    <t>Kindergarten</t>
  </si>
  <si>
    <t>3E</t>
  </si>
  <si>
    <t>K/1 E</t>
  </si>
  <si>
    <t>11:40-12:05</t>
  </si>
  <si>
    <t xml:space="preserve">IDMO I </t>
  </si>
</sst>
</file>

<file path=xl/styles.xml><?xml version="1.0" encoding="utf-8"?>
<styleSheet xmlns="http://schemas.openxmlformats.org/spreadsheetml/2006/main">
  <fonts count="2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sz val="11"/>
      <color rgb="FF7030A0"/>
      <name val="Calibri"/>
      <family val="2"/>
      <scheme val="minor"/>
    </font>
    <font>
      <b/>
      <sz val="11"/>
      <color rgb="FF00B050"/>
      <name val="Calibri"/>
      <family val="2"/>
      <scheme val="minor"/>
    </font>
    <font>
      <b/>
      <sz val="14"/>
      <color theme="1"/>
      <name val="Calibri"/>
      <family val="2"/>
      <scheme val="minor"/>
    </font>
    <font>
      <b/>
      <sz val="16"/>
      <color theme="1"/>
      <name val="Calibri"/>
      <family val="2"/>
      <scheme val="minor"/>
    </font>
    <font>
      <b/>
      <sz val="11"/>
      <color theme="9" tint="-0.499984740745262"/>
      <name val="Calibri"/>
      <family val="2"/>
      <scheme val="minor"/>
    </font>
    <font>
      <b/>
      <u/>
      <sz val="11"/>
      <color theme="1"/>
      <name val="Calibri"/>
      <family val="2"/>
      <scheme val="minor"/>
    </font>
    <font>
      <b/>
      <i/>
      <u/>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i/>
      <sz val="24"/>
      <color theme="1"/>
      <name val="Calibri"/>
      <family val="2"/>
      <scheme val="minor"/>
    </font>
    <font>
      <b/>
      <i/>
      <sz val="14"/>
      <color theme="1"/>
      <name val="Calibri"/>
      <family val="2"/>
      <scheme val="minor"/>
    </font>
    <font>
      <sz val="14"/>
      <color theme="1"/>
      <name val="Calibri"/>
      <family val="2"/>
    </font>
    <font>
      <sz val="12"/>
      <color theme="1"/>
      <name val="Calibri"/>
      <family val="2"/>
    </font>
    <font>
      <b/>
      <sz val="36"/>
      <color theme="1"/>
      <name val="Calibri"/>
      <family val="2"/>
    </font>
    <font>
      <i/>
      <sz val="14"/>
      <color theme="1"/>
      <name val="Calibri"/>
      <family val="2"/>
    </font>
    <font>
      <b/>
      <sz val="18"/>
      <color theme="1"/>
      <name val="Calibri"/>
      <family val="2"/>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s>
  <cellStyleXfs count="1">
    <xf numFmtId="0" fontId="0" fillId="0" borderId="0"/>
  </cellStyleXfs>
  <cellXfs count="104">
    <xf numFmtId="0" fontId="0" fillId="0" borderId="0" xfId="0"/>
    <xf numFmtId="20" fontId="0" fillId="0" borderId="0" xfId="0" applyNumberFormat="1"/>
    <xf numFmtId="0" fontId="0" fillId="0" borderId="0" xfId="0" applyFill="1" applyAlignment="1">
      <alignment horizontal="center"/>
    </xf>
    <xf numFmtId="0" fontId="0" fillId="0" borderId="0" xfId="0" applyFill="1"/>
    <xf numFmtId="0" fontId="3" fillId="0" borderId="1" xfId="0" applyFont="1" applyFill="1" applyBorder="1" applyAlignment="1">
      <alignment horizontal="center"/>
    </xf>
    <xf numFmtId="20" fontId="3"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6" fillId="0" borderId="0" xfId="0" applyFont="1" applyFill="1"/>
    <xf numFmtId="0" fontId="4" fillId="0" borderId="2" xfId="0"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8" fillId="0" borderId="4" xfId="0" applyFont="1" applyFill="1" applyBorder="1" applyAlignment="1">
      <alignment horizontal="center"/>
    </xf>
    <xf numFmtId="0" fontId="8" fillId="0" borderId="6" xfId="0" applyFont="1" applyFill="1" applyBorder="1" applyAlignment="1">
      <alignment horizontal="center"/>
    </xf>
    <xf numFmtId="0" fontId="6" fillId="0" borderId="0" xfId="0" applyFont="1" applyFill="1" applyAlignment="1">
      <alignment horizontal="center"/>
    </xf>
    <xf numFmtId="0" fontId="3" fillId="0" borderId="1" xfId="0" applyFont="1" applyFill="1" applyBorder="1"/>
    <xf numFmtId="0" fontId="4" fillId="0" borderId="2" xfId="0" applyFont="1" applyFill="1" applyBorder="1"/>
    <xf numFmtId="0" fontId="3" fillId="0" borderId="3" xfId="0" applyFont="1" applyFill="1" applyBorder="1"/>
    <xf numFmtId="0" fontId="4" fillId="0" borderId="4" xfId="0" applyFont="1" applyFill="1" applyBorder="1"/>
    <xf numFmtId="0" fontId="5" fillId="0" borderId="3" xfId="0" applyFont="1" applyFill="1" applyBorder="1"/>
    <xf numFmtId="0" fontId="8" fillId="0" borderId="4" xfId="0" applyFont="1" applyFill="1" applyBorder="1"/>
    <xf numFmtId="0" fontId="5" fillId="0" borderId="5" xfId="0" applyFont="1" applyFill="1" applyBorder="1"/>
    <xf numFmtId="0" fontId="8" fillId="0" borderId="6" xfId="0" applyFont="1" applyFill="1" applyBorder="1"/>
    <xf numFmtId="0" fontId="0" fillId="0" borderId="7" xfId="0" applyBorder="1"/>
    <xf numFmtId="0" fontId="0" fillId="0" borderId="0" xfId="0" applyBorder="1"/>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horizontal="center"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20" fontId="0" fillId="0" borderId="3" xfId="0" applyNumberFormat="1" applyBorder="1" applyAlignment="1">
      <alignment wrapText="1"/>
    </xf>
    <xf numFmtId="20" fontId="0" fillId="0" borderId="0" xfId="0" applyNumberFormat="1" applyBorder="1" applyAlignment="1">
      <alignment wrapText="1"/>
    </xf>
    <xf numFmtId="0" fontId="0" fillId="0" borderId="0" xfId="0" applyBorder="1" applyAlignment="1">
      <alignment wrapText="1"/>
    </xf>
    <xf numFmtId="20" fontId="0" fillId="0" borderId="7" xfId="0" applyNumberFormat="1" applyBorder="1" applyAlignment="1">
      <alignment wrapText="1"/>
    </xf>
    <xf numFmtId="0" fontId="0" fillId="0" borderId="7" xfId="0" applyBorder="1" applyAlignment="1">
      <alignment wrapText="1"/>
    </xf>
    <xf numFmtId="0" fontId="9" fillId="0" borderId="0" xfId="0" applyFont="1" applyAlignment="1">
      <alignment wrapText="1"/>
    </xf>
    <xf numFmtId="0" fontId="2" fillId="0" borderId="0" xfId="0" applyFont="1" applyAlignment="1">
      <alignment wrapText="1"/>
    </xf>
    <xf numFmtId="0" fontId="1" fillId="0" borderId="0" xfId="0" applyFont="1" applyFill="1" applyBorder="1" applyAlignment="1">
      <alignment horizontal="center" vertical="center" wrapText="1"/>
    </xf>
    <xf numFmtId="0" fontId="7" fillId="0" borderId="0" xfId="0" applyFont="1" applyAlignment="1">
      <alignment horizontal="center"/>
    </xf>
    <xf numFmtId="0" fontId="11" fillId="0" borderId="0" xfId="0" applyFont="1"/>
    <xf numFmtId="0" fontId="12" fillId="0" borderId="0" xfId="0" applyFont="1"/>
    <xf numFmtId="0" fontId="13" fillId="0" borderId="0" xfId="0" applyFont="1"/>
    <xf numFmtId="0" fontId="10" fillId="0" borderId="1" xfId="0" applyFont="1" applyBorder="1" applyAlignment="1">
      <alignment wrapText="1"/>
    </xf>
    <xf numFmtId="0" fontId="9" fillId="0" borderId="8" xfId="0" applyFont="1" applyBorder="1" applyAlignment="1">
      <alignment wrapText="1"/>
    </xf>
    <xf numFmtId="0" fontId="9" fillId="0" borderId="2" xfId="0" applyFont="1" applyBorder="1" applyAlignment="1">
      <alignment wrapText="1"/>
    </xf>
    <xf numFmtId="0" fontId="2" fillId="0" borderId="3" xfId="0" applyFont="1" applyBorder="1" applyAlignment="1">
      <alignment wrapText="1"/>
    </xf>
    <xf numFmtId="20" fontId="2" fillId="0" borderId="3" xfId="0" applyNumberFormat="1" applyFont="1" applyBorder="1" applyAlignment="1">
      <alignment wrapText="1"/>
    </xf>
    <xf numFmtId="0" fontId="2" fillId="0" borderId="5" xfId="0" applyFont="1" applyBorder="1" applyAlignment="1">
      <alignment wrapText="1"/>
    </xf>
    <xf numFmtId="20" fontId="11" fillId="0" borderId="0" xfId="0" applyNumberFormat="1" applyFont="1"/>
    <xf numFmtId="0" fontId="11" fillId="0" borderId="0" xfId="0" applyFont="1" applyAlignment="1">
      <alignment wrapText="1"/>
    </xf>
    <xf numFmtId="0" fontId="11" fillId="0" borderId="0" xfId="0" applyFont="1" applyAlignment="1">
      <alignment horizontal="left"/>
    </xf>
    <xf numFmtId="0" fontId="7" fillId="0" borderId="0" xfId="0" applyFont="1" applyAlignment="1">
      <alignment horizontal="center"/>
    </xf>
    <xf numFmtId="0" fontId="0" fillId="0" borderId="0" xfId="0" applyAlignment="1">
      <alignment horizontal="center"/>
    </xf>
    <xf numFmtId="0" fontId="0" fillId="0" borderId="7" xfId="0" applyBorder="1" applyAlignment="1">
      <alignment horizontal="center"/>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xf>
    <xf numFmtId="0" fontId="6" fillId="0" borderId="0" xfId="0" applyFont="1" applyFill="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center" wrapText="1"/>
    </xf>
    <xf numFmtId="0" fontId="6" fillId="0" borderId="0" xfId="0" applyFont="1" applyAlignment="1">
      <alignment horizontal="center"/>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0" fontId="7" fillId="0" borderId="0" xfId="0" applyFont="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2" xfId="0" applyFont="1" applyBorder="1" applyAlignment="1">
      <alignment horizontal="center" wrapText="1"/>
    </xf>
    <xf numFmtId="0" fontId="2" fillId="0" borderId="0" xfId="0" applyFont="1" applyAlignment="1">
      <alignment horizontal="left" wrapText="1"/>
    </xf>
    <xf numFmtId="0" fontId="14" fillId="0" borderId="0" xfId="0" applyFont="1" applyAlignment="1">
      <alignment horizontal="center" wrapText="1"/>
    </xf>
    <xf numFmtId="0" fontId="15" fillId="0" borderId="0" xfId="0" applyFont="1" applyAlignment="1">
      <alignment horizontal="center" wrapText="1"/>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center" wrapText="1"/>
    </xf>
    <xf numFmtId="0" fontId="16" fillId="0" borderId="0" xfId="0" applyFont="1" applyAlignment="1">
      <alignment wrapText="1"/>
    </xf>
    <xf numFmtId="0" fontId="16" fillId="0" borderId="0" xfId="0" applyFont="1" applyAlignment="1">
      <alignment horizontal="right" wrapText="1"/>
    </xf>
    <xf numFmtId="0" fontId="17"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13" fillId="0" borderId="0" xfId="0" applyFont="1" applyAlignment="1">
      <alignment horizontal="center"/>
    </xf>
    <xf numFmtId="0" fontId="13" fillId="0" borderId="0" xfId="0" applyFont="1" applyBorder="1"/>
    <xf numFmtId="0" fontId="13" fillId="0" borderId="9" xfId="0" applyFont="1" applyBorder="1"/>
    <xf numFmtId="0" fontId="0" fillId="0" borderId="11" xfId="0" applyBorder="1" applyAlignment="1">
      <alignment wrapText="1"/>
    </xf>
    <xf numFmtId="0" fontId="0" fillId="0" borderId="10" xfId="0" applyBorder="1" applyAlignment="1">
      <alignment wrapText="1"/>
    </xf>
    <xf numFmtId="0" fontId="0" fillId="0" borderId="7" xfId="0" applyBorder="1" applyAlignment="1">
      <alignment vertical="center" wrapText="1"/>
    </xf>
    <xf numFmtId="0" fontId="0" fillId="0" borderId="6" xfId="0" applyBorder="1" applyAlignment="1">
      <alignment vertical="center" wrapText="1"/>
    </xf>
    <xf numFmtId="20" fontId="0" fillId="0" borderId="2" xfId="0" applyNumberFormat="1" applyBorder="1" applyAlignment="1">
      <alignment wrapText="1"/>
    </xf>
    <xf numFmtId="20" fontId="0" fillId="0" borderId="4" xfId="0" applyNumberFormat="1" applyBorder="1" applyAlignment="1">
      <alignment wrapText="1"/>
    </xf>
    <xf numFmtId="20" fontId="0" fillId="0" borderId="1" xfId="0" applyNumberFormat="1" applyBorder="1"/>
    <xf numFmtId="20" fontId="0" fillId="0" borderId="2" xfId="0" applyNumberFormat="1" applyBorder="1"/>
    <xf numFmtId="20" fontId="0" fillId="0" borderId="6" xfId="0" applyNumberFormat="1" applyBorder="1" applyAlignment="1">
      <alignment wrapText="1"/>
    </xf>
    <xf numFmtId="0" fontId="20" fillId="0" borderId="0" xfId="0" applyFont="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14"/>
  <sheetViews>
    <sheetView topLeftCell="A3" workbookViewId="0">
      <selection activeCell="J4" sqref="J4"/>
    </sheetView>
  </sheetViews>
  <sheetFormatPr defaultRowHeight="15.75"/>
  <cols>
    <col min="1" max="1" width="9.140625" style="45"/>
    <col min="2" max="2" width="80.7109375" style="45" customWidth="1"/>
    <col min="3" max="3" width="9.140625" style="45" hidden="1" customWidth="1"/>
    <col min="4" max="16384" width="9.140625" style="45"/>
  </cols>
  <sheetData>
    <row r="1" spans="1:3" ht="39" customHeight="1">
      <c r="A1" s="89" t="s">
        <v>251</v>
      </c>
      <c r="B1" s="89"/>
    </row>
    <row r="2" spans="1:3" ht="93" customHeight="1">
      <c r="A2" s="90" t="s">
        <v>252</v>
      </c>
      <c r="B2" s="90"/>
      <c r="C2" s="90"/>
    </row>
    <row r="3" spans="1:3" ht="24.75" customHeight="1">
      <c r="A3" s="88"/>
      <c r="B3" s="88"/>
    </row>
    <row r="4" spans="1:3" ht="24.75" customHeight="1">
      <c r="A4" s="87">
        <v>1</v>
      </c>
      <c r="B4" s="86" t="s">
        <v>253</v>
      </c>
    </row>
    <row r="5" spans="1:3" ht="24.75" customHeight="1">
      <c r="A5" s="87">
        <v>2</v>
      </c>
      <c r="B5" s="86" t="s">
        <v>254</v>
      </c>
    </row>
    <row r="6" spans="1:3" ht="24.75" customHeight="1">
      <c r="A6" s="87">
        <v>3</v>
      </c>
      <c r="B6" s="86" t="s">
        <v>255</v>
      </c>
    </row>
    <row r="7" spans="1:3" ht="24.75" customHeight="1">
      <c r="A7" s="87">
        <v>4</v>
      </c>
      <c r="B7" s="86" t="s">
        <v>256</v>
      </c>
    </row>
    <row r="8" spans="1:3" ht="24.75" customHeight="1">
      <c r="A8" s="87">
        <v>5</v>
      </c>
      <c r="B8" s="86" t="s">
        <v>257</v>
      </c>
    </row>
    <row r="9" spans="1:3" ht="24.75" customHeight="1">
      <c r="A9" s="87">
        <v>6</v>
      </c>
      <c r="B9" s="86" t="s">
        <v>258</v>
      </c>
    </row>
    <row r="10" spans="1:3" ht="24.75" customHeight="1">
      <c r="A10" s="87">
        <v>7</v>
      </c>
      <c r="B10" s="86" t="s">
        <v>259</v>
      </c>
    </row>
    <row r="11" spans="1:3" ht="24.75" customHeight="1">
      <c r="A11" s="87">
        <v>8</v>
      </c>
      <c r="B11" s="86" t="s">
        <v>260</v>
      </c>
    </row>
    <row r="12" spans="1:3" ht="24.75" customHeight="1">
      <c r="A12" s="87">
        <v>9</v>
      </c>
      <c r="B12" s="86" t="s">
        <v>261</v>
      </c>
    </row>
    <row r="13" spans="1:3" ht="24.75" customHeight="1">
      <c r="A13" s="87">
        <v>10</v>
      </c>
      <c r="B13" s="86" t="s">
        <v>262</v>
      </c>
    </row>
    <row r="14" spans="1:3" ht="18.75">
      <c r="A14" s="46"/>
      <c r="B14" s="46"/>
    </row>
  </sheetData>
  <mergeCells count="2">
    <mergeCell ref="A1:B1"/>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20"/>
  <sheetViews>
    <sheetView workbookViewId="0">
      <selection activeCell="G13" sqref="G13"/>
    </sheetView>
  </sheetViews>
  <sheetFormatPr defaultRowHeight="21"/>
  <cols>
    <col min="1" max="1" width="21" style="47" customWidth="1"/>
    <col min="2" max="2" width="12.140625" style="47" customWidth="1"/>
    <col min="3" max="3" width="9.140625" style="47"/>
    <col min="4" max="4" width="12" style="47" customWidth="1"/>
    <col min="5" max="16384" width="9.140625" style="47"/>
  </cols>
  <sheetData>
    <row r="1" spans="1:6">
      <c r="A1" s="91" t="s">
        <v>263</v>
      </c>
      <c r="B1" s="91"/>
      <c r="C1" s="91"/>
      <c r="D1" s="91"/>
      <c r="E1" s="91"/>
      <c r="F1" s="91"/>
    </row>
    <row r="3" spans="1:6">
      <c r="A3" s="57" t="s">
        <v>117</v>
      </c>
      <c r="B3" s="57"/>
      <c r="C3" s="57"/>
      <c r="D3" s="57"/>
      <c r="E3" s="57"/>
      <c r="F3" s="57"/>
    </row>
    <row r="4" spans="1:6">
      <c r="A4" s="91" t="s">
        <v>118</v>
      </c>
      <c r="B4" s="91"/>
      <c r="C4" s="91"/>
      <c r="D4" s="91"/>
      <c r="E4" s="91"/>
      <c r="F4" s="91"/>
    </row>
    <row r="5" spans="1:6" ht="28.5" customHeight="1"/>
    <row r="6" spans="1:6">
      <c r="A6" s="47" t="s">
        <v>112</v>
      </c>
      <c r="B6" s="47">
        <v>90</v>
      </c>
      <c r="C6" s="47" t="s">
        <v>119</v>
      </c>
    </row>
    <row r="7" spans="1:6">
      <c r="A7" s="47" t="s">
        <v>113</v>
      </c>
      <c r="B7" s="47">
        <v>30</v>
      </c>
      <c r="C7" s="47" t="s">
        <v>119</v>
      </c>
    </row>
    <row r="8" spans="1:6">
      <c r="A8" s="47" t="s">
        <v>114</v>
      </c>
      <c r="B8" s="47">
        <v>30</v>
      </c>
      <c r="C8" s="47" t="s">
        <v>119</v>
      </c>
    </row>
    <row r="9" spans="1:6">
      <c r="A9" s="47" t="s">
        <v>121</v>
      </c>
      <c r="B9" s="47">
        <v>45</v>
      </c>
      <c r="C9" s="47" t="s">
        <v>119</v>
      </c>
    </row>
    <row r="10" spans="1:6">
      <c r="A10" s="47" t="s">
        <v>115</v>
      </c>
      <c r="B10" s="47">
        <v>60</v>
      </c>
      <c r="C10" s="47" t="s">
        <v>119</v>
      </c>
    </row>
    <row r="11" spans="1:6">
      <c r="A11" s="47" t="s">
        <v>116</v>
      </c>
      <c r="B11" s="47">
        <v>115</v>
      </c>
      <c r="C11" s="47" t="s">
        <v>119</v>
      </c>
    </row>
    <row r="12" spans="1:6">
      <c r="A12" s="47" t="s">
        <v>120</v>
      </c>
      <c r="B12" s="92">
        <v>10</v>
      </c>
      <c r="C12" s="92" t="s">
        <v>119</v>
      </c>
      <c r="D12" s="92"/>
    </row>
    <row r="13" spans="1:6">
      <c r="A13" s="47" t="s">
        <v>133</v>
      </c>
      <c r="B13" s="93">
        <v>10</v>
      </c>
      <c r="C13" s="93" t="s">
        <v>119</v>
      </c>
      <c r="D13" s="93"/>
    </row>
    <row r="14" spans="1:6">
      <c r="B14" s="47">
        <f>SUM(B6:B13)</f>
        <v>390</v>
      </c>
    </row>
    <row r="18" spans="1:5">
      <c r="A18" s="91" t="s">
        <v>295</v>
      </c>
      <c r="B18" s="91"/>
      <c r="C18" s="91"/>
      <c r="D18" s="91"/>
      <c r="E18" s="91"/>
    </row>
    <row r="20" spans="1:5">
      <c r="A20" s="44" t="s">
        <v>264</v>
      </c>
      <c r="B20" s="44" t="s">
        <v>265</v>
      </c>
      <c r="C20" s="44"/>
      <c r="D20" s="44" t="s">
        <v>266</v>
      </c>
    </row>
  </sheetData>
  <mergeCells count="4">
    <mergeCell ref="A3:F3"/>
    <mergeCell ref="A4:F4"/>
    <mergeCell ref="A1:F1"/>
    <mergeCell ref="A18:E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2:J41"/>
  <sheetViews>
    <sheetView tabSelected="1" topLeftCell="A19" workbookViewId="0">
      <selection activeCell="M5" sqref="M4:M5"/>
    </sheetView>
  </sheetViews>
  <sheetFormatPr defaultRowHeight="15"/>
  <cols>
    <col min="1" max="1" width="7.85546875" style="25" customWidth="1"/>
    <col min="2" max="2" width="14" style="25" customWidth="1"/>
    <col min="3" max="3" width="9.28515625" customWidth="1"/>
    <col min="4" max="4" width="16.7109375" customWidth="1"/>
    <col min="5" max="5" width="17.42578125" customWidth="1"/>
    <col min="8" max="8" width="13.42578125" customWidth="1"/>
    <col min="9" max="9" width="16.5703125" customWidth="1"/>
  </cols>
  <sheetData>
    <row r="2" spans="1:10" ht="23.25">
      <c r="A2" s="103" t="s">
        <v>113</v>
      </c>
      <c r="B2" s="103"/>
      <c r="D2" s="57" t="s">
        <v>127</v>
      </c>
      <c r="E2" s="57"/>
      <c r="F2" s="57"/>
      <c r="H2" s="57" t="s">
        <v>135</v>
      </c>
      <c r="I2" s="57"/>
      <c r="J2" s="57"/>
    </row>
    <row r="3" spans="1:10" ht="15.75" thickBot="1">
      <c r="A3"/>
      <c r="B3"/>
    </row>
    <row r="4" spans="1:10">
      <c r="A4" s="30" t="s">
        <v>122</v>
      </c>
      <c r="B4" s="98" t="s">
        <v>140</v>
      </c>
      <c r="D4" t="s">
        <v>129</v>
      </c>
      <c r="E4" t="s">
        <v>121</v>
      </c>
      <c r="F4">
        <v>45</v>
      </c>
      <c r="H4" t="s">
        <v>137</v>
      </c>
      <c r="I4" t="s">
        <v>115</v>
      </c>
      <c r="J4">
        <v>60</v>
      </c>
    </row>
    <row r="5" spans="1:10">
      <c r="A5" s="32" t="s">
        <v>123</v>
      </c>
      <c r="B5" s="99" t="s">
        <v>140</v>
      </c>
      <c r="C5" s="1"/>
      <c r="D5" s="1" t="s">
        <v>131</v>
      </c>
      <c r="E5" t="s">
        <v>115</v>
      </c>
      <c r="F5">
        <v>60</v>
      </c>
      <c r="H5" s="1" t="s">
        <v>138</v>
      </c>
      <c r="I5" t="s">
        <v>136</v>
      </c>
      <c r="J5">
        <v>45</v>
      </c>
    </row>
    <row r="6" spans="1:10">
      <c r="A6" s="32" t="s">
        <v>124</v>
      </c>
      <c r="B6" s="99" t="s">
        <v>141</v>
      </c>
      <c r="C6" s="1"/>
      <c r="D6" t="s">
        <v>6</v>
      </c>
      <c r="E6" t="s">
        <v>147</v>
      </c>
      <c r="F6">
        <v>45</v>
      </c>
      <c r="H6" t="s">
        <v>6</v>
      </c>
      <c r="I6" t="s">
        <v>147</v>
      </c>
      <c r="J6">
        <v>45</v>
      </c>
    </row>
    <row r="7" spans="1:10">
      <c r="A7" s="32" t="s">
        <v>126</v>
      </c>
      <c r="B7" s="99" t="s">
        <v>141</v>
      </c>
      <c r="D7" t="s">
        <v>148</v>
      </c>
      <c r="E7" t="s">
        <v>128</v>
      </c>
      <c r="F7">
        <v>90</v>
      </c>
      <c r="H7" t="s">
        <v>148</v>
      </c>
      <c r="I7" t="s">
        <v>128</v>
      </c>
      <c r="J7">
        <v>90</v>
      </c>
    </row>
    <row r="8" spans="1:10">
      <c r="A8" s="32" t="s">
        <v>143</v>
      </c>
      <c r="B8" s="99" t="s">
        <v>125</v>
      </c>
      <c r="D8" t="s">
        <v>149</v>
      </c>
      <c r="E8" t="s">
        <v>114</v>
      </c>
      <c r="F8">
        <v>15</v>
      </c>
      <c r="H8" t="s">
        <v>149</v>
      </c>
      <c r="I8" t="s">
        <v>114</v>
      </c>
      <c r="J8">
        <v>15</v>
      </c>
    </row>
    <row r="9" spans="1:10">
      <c r="A9" s="32" t="s">
        <v>144</v>
      </c>
      <c r="B9" s="99" t="s">
        <v>125</v>
      </c>
      <c r="D9" t="s">
        <v>150</v>
      </c>
      <c r="E9" t="s">
        <v>116</v>
      </c>
      <c r="F9">
        <v>115</v>
      </c>
      <c r="H9" t="s">
        <v>150</v>
      </c>
      <c r="I9" t="s">
        <v>116</v>
      </c>
      <c r="J9">
        <v>115</v>
      </c>
    </row>
    <row r="10" spans="1:10">
      <c r="A10" s="32" t="s">
        <v>145</v>
      </c>
      <c r="B10" s="99" t="s">
        <v>142</v>
      </c>
      <c r="D10" t="s">
        <v>132</v>
      </c>
      <c r="E10" t="s">
        <v>133</v>
      </c>
      <c r="F10">
        <v>10</v>
      </c>
      <c r="H10" t="s">
        <v>132</v>
      </c>
      <c r="I10" t="s">
        <v>133</v>
      </c>
      <c r="J10">
        <v>10</v>
      </c>
    </row>
    <row r="11" spans="1:10">
      <c r="A11" s="32" t="s">
        <v>146</v>
      </c>
      <c r="B11" s="99" t="s">
        <v>142</v>
      </c>
    </row>
    <row r="12" spans="1:10" ht="15.75" thickBot="1">
      <c r="A12" s="32" t="s">
        <v>192</v>
      </c>
      <c r="B12" s="99" t="s">
        <v>190</v>
      </c>
      <c r="D12" s="59" t="s">
        <v>153</v>
      </c>
      <c r="E12" s="59"/>
      <c r="F12" s="23">
        <v>10</v>
      </c>
      <c r="G12" s="24"/>
      <c r="H12" s="59" t="s">
        <v>153</v>
      </c>
      <c r="I12" s="59"/>
      <c r="J12" s="23">
        <v>10</v>
      </c>
    </row>
    <row r="13" spans="1:10">
      <c r="A13" s="32" t="s">
        <v>193</v>
      </c>
      <c r="B13" s="99" t="s">
        <v>190</v>
      </c>
      <c r="E13" t="s">
        <v>154</v>
      </c>
      <c r="F13">
        <f>SUM(F4:F12)</f>
        <v>390</v>
      </c>
      <c r="I13" t="s">
        <v>154</v>
      </c>
      <c r="J13">
        <f>SUM(J4:J12)</f>
        <v>390</v>
      </c>
    </row>
    <row r="14" spans="1:10">
      <c r="A14" s="32" t="s">
        <v>194</v>
      </c>
      <c r="B14" s="33" t="s">
        <v>191</v>
      </c>
    </row>
    <row r="15" spans="1:10">
      <c r="A15" s="32" t="s">
        <v>195</v>
      </c>
      <c r="B15" s="33" t="s">
        <v>191</v>
      </c>
    </row>
    <row r="16" spans="1:10" ht="21">
      <c r="A16" s="32" t="s">
        <v>298</v>
      </c>
      <c r="B16" s="33" t="s">
        <v>200</v>
      </c>
      <c r="D16" s="57" t="s">
        <v>250</v>
      </c>
      <c r="E16" s="57"/>
      <c r="F16" s="57"/>
      <c r="H16" s="57" t="s">
        <v>167</v>
      </c>
      <c r="I16" s="57"/>
      <c r="J16" s="57"/>
    </row>
    <row r="17" spans="1:10">
      <c r="A17" s="32" t="s">
        <v>300</v>
      </c>
      <c r="B17" s="99" t="s">
        <v>200</v>
      </c>
    </row>
    <row r="18" spans="1:10" ht="15.75" thickBot="1">
      <c r="A18" s="34" t="s">
        <v>201</v>
      </c>
      <c r="B18" s="102" t="s">
        <v>299</v>
      </c>
      <c r="D18" t="s">
        <v>156</v>
      </c>
      <c r="E18" t="s">
        <v>111</v>
      </c>
      <c r="F18">
        <v>90</v>
      </c>
      <c r="H18" t="s">
        <v>156</v>
      </c>
      <c r="I18" t="s">
        <v>111</v>
      </c>
      <c r="J18">
        <v>90</v>
      </c>
    </row>
    <row r="19" spans="1:10">
      <c r="D19" t="s">
        <v>158</v>
      </c>
      <c r="E19" t="s">
        <v>115</v>
      </c>
      <c r="F19">
        <v>60</v>
      </c>
      <c r="H19" t="s">
        <v>158</v>
      </c>
      <c r="I19" t="s">
        <v>115</v>
      </c>
      <c r="J19">
        <v>60</v>
      </c>
    </row>
    <row r="20" spans="1:10" ht="15.75" thickBot="1">
      <c r="D20" t="s">
        <v>157</v>
      </c>
      <c r="E20" t="s">
        <v>114</v>
      </c>
      <c r="F20">
        <v>15</v>
      </c>
      <c r="H20" t="s">
        <v>168</v>
      </c>
      <c r="I20" t="s">
        <v>174</v>
      </c>
      <c r="J20">
        <v>30</v>
      </c>
    </row>
    <row r="21" spans="1:10">
      <c r="A21" s="100" t="s">
        <v>172</v>
      </c>
      <c r="B21" s="101" t="s">
        <v>169</v>
      </c>
      <c r="D21" t="s">
        <v>161</v>
      </c>
      <c r="E21" t="s">
        <v>113</v>
      </c>
      <c r="F21">
        <v>30</v>
      </c>
      <c r="H21" t="s">
        <v>175</v>
      </c>
      <c r="I21" t="s">
        <v>114</v>
      </c>
      <c r="J21">
        <v>30</v>
      </c>
    </row>
    <row r="22" spans="1:10">
      <c r="A22" s="36" t="s">
        <v>170</v>
      </c>
      <c r="B22" s="99" t="s">
        <v>168</v>
      </c>
      <c r="D22" t="s">
        <v>162</v>
      </c>
      <c r="E22" t="s">
        <v>116</v>
      </c>
      <c r="F22">
        <v>90</v>
      </c>
      <c r="H22" s="1" t="s">
        <v>176</v>
      </c>
      <c r="I22" t="s">
        <v>116</v>
      </c>
      <c r="J22">
        <v>115</v>
      </c>
    </row>
    <row r="23" spans="1:10">
      <c r="A23" s="36" t="s">
        <v>171</v>
      </c>
      <c r="B23" s="99" t="s">
        <v>168</v>
      </c>
      <c r="D23" t="s">
        <v>155</v>
      </c>
      <c r="E23" t="s">
        <v>136</v>
      </c>
      <c r="F23">
        <v>45</v>
      </c>
      <c r="H23" t="s">
        <v>163</v>
      </c>
      <c r="I23" t="s">
        <v>136</v>
      </c>
      <c r="J23">
        <v>45</v>
      </c>
    </row>
    <row r="24" spans="1:10">
      <c r="A24" s="36" t="s">
        <v>172</v>
      </c>
      <c r="B24" s="99" t="s">
        <v>169</v>
      </c>
      <c r="D24" t="s">
        <v>159</v>
      </c>
      <c r="E24" t="s">
        <v>114</v>
      </c>
      <c r="F24">
        <v>15</v>
      </c>
      <c r="I24" t="s">
        <v>133</v>
      </c>
      <c r="J24">
        <v>10</v>
      </c>
    </row>
    <row r="25" spans="1:10">
      <c r="A25" s="36" t="s">
        <v>173</v>
      </c>
      <c r="B25" s="99" t="s">
        <v>169</v>
      </c>
      <c r="D25" t="s">
        <v>160</v>
      </c>
      <c r="E25" t="s">
        <v>116</v>
      </c>
      <c r="F25">
        <v>25</v>
      </c>
    </row>
    <row r="26" spans="1:10">
      <c r="A26" s="36"/>
      <c r="B26" s="33"/>
      <c r="E26" t="s">
        <v>133</v>
      </c>
      <c r="F26">
        <v>10</v>
      </c>
    </row>
    <row r="27" spans="1:10" ht="15.75" thickBot="1">
      <c r="A27" s="32" t="s">
        <v>28</v>
      </c>
      <c r="B27" s="99" t="s">
        <v>166</v>
      </c>
      <c r="D27" s="59" t="s">
        <v>153</v>
      </c>
      <c r="E27" s="59"/>
      <c r="F27" s="23">
        <v>10</v>
      </c>
      <c r="H27" s="59" t="s">
        <v>153</v>
      </c>
      <c r="I27" s="59"/>
      <c r="J27" s="23">
        <v>10</v>
      </c>
    </row>
    <row r="28" spans="1:10">
      <c r="A28" s="32" t="s">
        <v>13</v>
      </c>
      <c r="B28" s="99" t="s">
        <v>166</v>
      </c>
      <c r="F28">
        <f>SUM(F18:F27)</f>
        <v>390</v>
      </c>
      <c r="J28">
        <f>SUM(J18:J27)</f>
        <v>390</v>
      </c>
    </row>
    <row r="29" spans="1:10">
      <c r="A29" s="32" t="s">
        <v>164</v>
      </c>
      <c r="B29" s="99" t="s">
        <v>161</v>
      </c>
    </row>
    <row r="30" spans="1:10">
      <c r="A30" s="36" t="s">
        <v>165</v>
      </c>
      <c r="B30" s="99" t="s">
        <v>161</v>
      </c>
    </row>
    <row r="31" spans="1:10" ht="21.75" thickBot="1">
      <c r="A31" s="34" t="s">
        <v>297</v>
      </c>
      <c r="B31" s="35" t="s">
        <v>204</v>
      </c>
      <c r="D31" s="57" t="s">
        <v>249</v>
      </c>
      <c r="E31" s="57"/>
      <c r="F31" s="57"/>
      <c r="H31" s="57" t="s">
        <v>296</v>
      </c>
      <c r="I31" s="57"/>
      <c r="J31" s="57"/>
    </row>
    <row r="33" spans="1:10" ht="15.75" thickBot="1">
      <c r="D33" t="s">
        <v>196</v>
      </c>
      <c r="E33" t="s">
        <v>116</v>
      </c>
      <c r="F33">
        <v>115</v>
      </c>
      <c r="H33" t="s">
        <v>182</v>
      </c>
      <c r="I33" t="s">
        <v>116</v>
      </c>
      <c r="J33">
        <v>115</v>
      </c>
    </row>
    <row r="34" spans="1:10" ht="30">
      <c r="A34" s="30" t="s">
        <v>203</v>
      </c>
      <c r="B34" s="98" t="s">
        <v>205</v>
      </c>
      <c r="D34" t="s">
        <v>191</v>
      </c>
      <c r="E34" t="s">
        <v>113</v>
      </c>
      <c r="F34">
        <v>30</v>
      </c>
      <c r="H34" t="s">
        <v>125</v>
      </c>
      <c r="I34" t="s">
        <v>114</v>
      </c>
      <c r="J34">
        <v>30</v>
      </c>
    </row>
    <row r="35" spans="1:10" ht="30">
      <c r="A35" s="32" t="s">
        <v>202</v>
      </c>
      <c r="B35" s="99" t="s">
        <v>180</v>
      </c>
      <c r="D35" t="s">
        <v>161</v>
      </c>
      <c r="E35" t="s">
        <v>114</v>
      </c>
      <c r="F35">
        <v>30</v>
      </c>
      <c r="H35" t="s">
        <v>179</v>
      </c>
      <c r="I35" t="s">
        <v>136</v>
      </c>
      <c r="J35">
        <v>45</v>
      </c>
    </row>
    <row r="36" spans="1:10">
      <c r="A36" s="32" t="s">
        <v>186</v>
      </c>
      <c r="B36" s="33" t="s">
        <v>183</v>
      </c>
      <c r="D36" t="s">
        <v>185</v>
      </c>
      <c r="E36" t="s">
        <v>136</v>
      </c>
      <c r="F36">
        <v>45</v>
      </c>
      <c r="H36" t="s">
        <v>180</v>
      </c>
      <c r="I36" t="s">
        <v>113</v>
      </c>
      <c r="J36">
        <v>30</v>
      </c>
    </row>
    <row r="37" spans="1:10">
      <c r="A37" s="32" t="s">
        <v>187</v>
      </c>
      <c r="B37" s="33" t="s">
        <v>183</v>
      </c>
      <c r="D37" t="s">
        <v>7</v>
      </c>
      <c r="E37" t="s">
        <v>115</v>
      </c>
      <c r="F37">
        <v>60</v>
      </c>
      <c r="H37" t="s">
        <v>181</v>
      </c>
      <c r="I37" t="s">
        <v>115</v>
      </c>
      <c r="J37">
        <v>60</v>
      </c>
    </row>
    <row r="38" spans="1:10">
      <c r="A38" s="32" t="s">
        <v>188</v>
      </c>
      <c r="B38" s="33" t="s">
        <v>184</v>
      </c>
      <c r="D38" t="s">
        <v>5</v>
      </c>
      <c r="E38" t="s">
        <v>111</v>
      </c>
      <c r="F38">
        <v>90</v>
      </c>
      <c r="H38" t="s">
        <v>5</v>
      </c>
      <c r="I38" t="s">
        <v>111</v>
      </c>
      <c r="J38">
        <v>90</v>
      </c>
    </row>
    <row r="39" spans="1:10" ht="15.75" thickBot="1">
      <c r="A39" s="34" t="s">
        <v>189</v>
      </c>
      <c r="B39" s="35" t="s">
        <v>184</v>
      </c>
      <c r="E39" t="s">
        <v>133</v>
      </c>
      <c r="F39">
        <v>10</v>
      </c>
      <c r="I39" t="s">
        <v>133</v>
      </c>
      <c r="J39">
        <v>10</v>
      </c>
    </row>
    <row r="40" spans="1:10" ht="15.75" thickBot="1">
      <c r="D40" s="59" t="s">
        <v>153</v>
      </c>
      <c r="E40" s="59"/>
      <c r="F40" s="23">
        <v>10</v>
      </c>
      <c r="H40" s="59" t="s">
        <v>153</v>
      </c>
      <c r="I40" s="59"/>
      <c r="J40" s="23">
        <v>10</v>
      </c>
    </row>
    <row r="41" spans="1:10">
      <c r="F41">
        <f>SUM(F33:F40)</f>
        <v>390</v>
      </c>
      <c r="J41">
        <f>SUM(J33:J40)</f>
        <v>390</v>
      </c>
    </row>
  </sheetData>
  <mergeCells count="13">
    <mergeCell ref="A2:B2"/>
    <mergeCell ref="D40:E40"/>
    <mergeCell ref="H27:I27"/>
    <mergeCell ref="D31:F31"/>
    <mergeCell ref="H31:J31"/>
    <mergeCell ref="H40:I40"/>
    <mergeCell ref="D12:E12"/>
    <mergeCell ref="H12:I12"/>
    <mergeCell ref="D27:E27"/>
    <mergeCell ref="D16:F16"/>
    <mergeCell ref="D2:F2"/>
    <mergeCell ref="H2:J2"/>
    <mergeCell ref="H16:J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N33"/>
  <sheetViews>
    <sheetView topLeftCell="A5" workbookViewId="0">
      <selection activeCell="B12" sqref="B12:K12"/>
    </sheetView>
  </sheetViews>
  <sheetFormatPr defaultRowHeight="15"/>
  <cols>
    <col min="1" max="1" width="12.28515625" style="3" customWidth="1"/>
    <col min="2" max="6" width="14.5703125" style="2" customWidth="1"/>
    <col min="7" max="11" width="14.5703125" style="3" customWidth="1"/>
    <col min="12" max="12" width="7.42578125" style="3" customWidth="1"/>
    <col min="14" max="14" width="14" customWidth="1"/>
    <col min="15" max="16384" width="9.140625" style="3"/>
  </cols>
  <sheetData>
    <row r="1" spans="1:14" s="8" customFormat="1" ht="18.75">
      <c r="A1" s="63" t="s">
        <v>104</v>
      </c>
      <c r="B1" s="63"/>
      <c r="C1" s="63"/>
      <c r="D1" s="63"/>
      <c r="E1" s="63"/>
      <c r="F1" s="63"/>
      <c r="G1" s="63"/>
      <c r="H1" s="63"/>
      <c r="I1" s="63"/>
      <c r="J1" s="63"/>
      <c r="K1" s="63"/>
      <c r="M1"/>
      <c r="N1"/>
    </row>
    <row r="2" spans="1:14" s="8" customFormat="1" ht="21">
      <c r="A2" s="63" t="s">
        <v>105</v>
      </c>
      <c r="B2" s="63"/>
      <c r="C2" s="63"/>
      <c r="D2" s="63"/>
      <c r="E2" s="63"/>
      <c r="F2" s="63"/>
      <c r="G2" s="63"/>
      <c r="H2" s="63"/>
      <c r="I2" s="63"/>
      <c r="J2" s="63"/>
      <c r="K2" s="63"/>
      <c r="M2" s="57" t="s">
        <v>113</v>
      </c>
      <c r="N2" s="57"/>
    </row>
    <row r="4" spans="1:14" s="14" customFormat="1" ht="19.5" thickBot="1">
      <c r="B4" s="63" t="s">
        <v>0</v>
      </c>
      <c r="C4" s="63"/>
      <c r="D4" s="63" t="s">
        <v>1</v>
      </c>
      <c r="E4" s="63"/>
      <c r="F4" s="63" t="s">
        <v>2</v>
      </c>
      <c r="G4" s="63"/>
      <c r="H4" s="63" t="s">
        <v>3</v>
      </c>
      <c r="I4" s="63"/>
      <c r="J4" s="63" t="s">
        <v>4</v>
      </c>
      <c r="K4" s="63"/>
      <c r="M4" t="s">
        <v>122</v>
      </c>
      <c r="N4" s="1" t="s">
        <v>140</v>
      </c>
    </row>
    <row r="5" spans="1:14" ht="15" customHeight="1">
      <c r="A5" s="60" t="s">
        <v>152</v>
      </c>
      <c r="B5" s="4" t="s">
        <v>8</v>
      </c>
      <c r="C5" s="9" t="s">
        <v>12</v>
      </c>
      <c r="D5" s="4" t="s">
        <v>18</v>
      </c>
      <c r="E5" s="9" t="s">
        <v>21</v>
      </c>
      <c r="F5" s="64" t="s">
        <v>108</v>
      </c>
      <c r="G5" s="65"/>
      <c r="H5" s="15" t="s">
        <v>25</v>
      </c>
      <c r="I5" s="16" t="s">
        <v>31</v>
      </c>
      <c r="J5" s="15" t="s">
        <v>29</v>
      </c>
      <c r="K5" s="16" t="s">
        <v>35</v>
      </c>
      <c r="M5" t="s">
        <v>123</v>
      </c>
      <c r="N5" s="1" t="s">
        <v>140</v>
      </c>
    </row>
    <row r="6" spans="1:14">
      <c r="A6" s="60"/>
      <c r="B6" s="5" t="s">
        <v>15</v>
      </c>
      <c r="C6" s="10" t="s">
        <v>14</v>
      </c>
      <c r="D6" s="11" t="s">
        <v>19</v>
      </c>
      <c r="E6" s="10" t="s">
        <v>22</v>
      </c>
      <c r="F6" s="64"/>
      <c r="G6" s="65"/>
      <c r="H6" s="17" t="s">
        <v>11</v>
      </c>
      <c r="I6" s="18" t="s">
        <v>32</v>
      </c>
      <c r="J6" s="17" t="s">
        <v>30</v>
      </c>
      <c r="K6" s="18" t="s">
        <v>36</v>
      </c>
      <c r="M6" t="s">
        <v>124</v>
      </c>
      <c r="N6" s="1" t="s">
        <v>141</v>
      </c>
    </row>
    <row r="7" spans="1:14">
      <c r="A7" s="60"/>
      <c r="B7" s="6" t="s">
        <v>9</v>
      </c>
      <c r="C7" s="12" t="s">
        <v>16</v>
      </c>
      <c r="D7" s="6" t="s">
        <v>20</v>
      </c>
      <c r="E7" s="12" t="s">
        <v>23</v>
      </c>
      <c r="F7" s="64"/>
      <c r="G7" s="65"/>
      <c r="H7" s="19" t="s">
        <v>26</v>
      </c>
      <c r="I7" s="20" t="s">
        <v>33</v>
      </c>
      <c r="J7" s="19" t="s">
        <v>37</v>
      </c>
      <c r="K7" s="20" t="s">
        <v>39</v>
      </c>
      <c r="M7" t="s">
        <v>126</v>
      </c>
      <c r="N7" s="1" t="s">
        <v>141</v>
      </c>
    </row>
    <row r="8" spans="1:14" ht="15.75" thickBot="1">
      <c r="A8" s="60"/>
      <c r="B8" s="7" t="s">
        <v>10</v>
      </c>
      <c r="C8" s="13" t="s">
        <v>17</v>
      </c>
      <c r="D8" s="7" t="s">
        <v>15</v>
      </c>
      <c r="E8" s="13" t="s">
        <v>24</v>
      </c>
      <c r="F8" s="64"/>
      <c r="G8" s="65"/>
      <c r="H8" s="21" t="s">
        <v>27</v>
      </c>
      <c r="I8" s="22" t="s">
        <v>34</v>
      </c>
      <c r="J8" s="21" t="s">
        <v>38</v>
      </c>
      <c r="K8" s="22" t="s">
        <v>40</v>
      </c>
    </row>
    <row r="9" spans="1:14">
      <c r="A9" s="60"/>
      <c r="M9" t="s">
        <v>143</v>
      </c>
      <c r="N9" s="1" t="s">
        <v>125</v>
      </c>
    </row>
    <row r="10" spans="1:14">
      <c r="A10" s="60"/>
      <c r="B10" s="62" t="s">
        <v>134</v>
      </c>
      <c r="C10" s="62"/>
      <c r="D10" s="62"/>
      <c r="E10" s="62"/>
      <c r="F10" s="62"/>
      <c r="G10" s="62"/>
      <c r="H10" s="62"/>
      <c r="I10" s="62"/>
      <c r="J10" s="62"/>
      <c r="K10" s="62"/>
      <c r="M10" t="s">
        <v>144</v>
      </c>
      <c r="N10" s="1" t="s">
        <v>125</v>
      </c>
    </row>
    <row r="11" spans="1:14" ht="15.75" customHeight="1">
      <c r="A11" s="60"/>
      <c r="B11" s="62"/>
      <c r="C11" s="62"/>
      <c r="D11" s="62"/>
      <c r="E11" s="62"/>
      <c r="F11" s="62"/>
      <c r="G11" s="62"/>
      <c r="H11" s="62"/>
      <c r="I11" s="62"/>
      <c r="J11" s="62"/>
      <c r="K11" s="62"/>
      <c r="M11" t="s">
        <v>145</v>
      </c>
      <c r="N11" s="1" t="s">
        <v>142</v>
      </c>
    </row>
    <row r="12" spans="1:14" ht="15.75" customHeight="1">
      <c r="A12" s="43"/>
      <c r="B12" s="62" t="s">
        <v>277</v>
      </c>
      <c r="C12" s="62"/>
      <c r="D12" s="62"/>
      <c r="E12" s="62"/>
      <c r="F12" s="62"/>
      <c r="G12" s="62"/>
      <c r="H12" s="62"/>
      <c r="I12" s="62"/>
      <c r="J12" s="62"/>
      <c r="K12" s="62"/>
      <c r="N12" s="1"/>
    </row>
    <row r="13" spans="1:14" ht="15.75" thickBot="1">
      <c r="M13" t="s">
        <v>146</v>
      </c>
      <c r="N13" s="1" t="s">
        <v>142</v>
      </c>
    </row>
    <row r="14" spans="1:14" ht="15" customHeight="1">
      <c r="A14" s="60" t="s">
        <v>139</v>
      </c>
      <c r="B14" s="4" t="s">
        <v>42</v>
      </c>
      <c r="C14" s="9" t="s">
        <v>45</v>
      </c>
      <c r="D14" s="4" t="s">
        <v>49</v>
      </c>
      <c r="E14" s="9" t="s">
        <v>52</v>
      </c>
      <c r="F14" s="15" t="s">
        <v>56</v>
      </c>
      <c r="G14" s="16" t="s">
        <v>60</v>
      </c>
      <c r="H14" s="64" t="s">
        <v>106</v>
      </c>
      <c r="I14" s="65"/>
      <c r="J14" s="15" t="s">
        <v>64</v>
      </c>
      <c r="K14" s="16" t="s">
        <v>68</v>
      </c>
    </row>
    <row r="15" spans="1:14">
      <c r="A15" s="60"/>
      <c r="B15" s="5" t="s">
        <v>43</v>
      </c>
      <c r="C15" s="10" t="s">
        <v>46</v>
      </c>
      <c r="D15" s="11" t="s">
        <v>50</v>
      </c>
      <c r="E15" s="10" t="s">
        <v>53</v>
      </c>
      <c r="F15" s="17" t="s">
        <v>57</v>
      </c>
      <c r="G15" s="18" t="s">
        <v>61</v>
      </c>
      <c r="H15" s="64"/>
      <c r="I15" s="65"/>
      <c r="J15" s="17" t="s">
        <v>65</v>
      </c>
      <c r="K15" s="18" t="s">
        <v>69</v>
      </c>
      <c r="M15" t="s">
        <v>192</v>
      </c>
      <c r="N15" s="1" t="s">
        <v>190</v>
      </c>
    </row>
    <row r="16" spans="1:14">
      <c r="A16" s="60"/>
      <c r="B16" s="6" t="s">
        <v>41</v>
      </c>
      <c r="C16" s="12" t="s">
        <v>47</v>
      </c>
      <c r="D16" s="6" t="s">
        <v>51</v>
      </c>
      <c r="E16" s="12" t="s">
        <v>54</v>
      </c>
      <c r="F16" s="19" t="s">
        <v>58</v>
      </c>
      <c r="G16" s="20" t="s">
        <v>62</v>
      </c>
      <c r="H16" s="64"/>
      <c r="I16" s="65"/>
      <c r="J16" s="19" t="s">
        <v>66</v>
      </c>
      <c r="K16" s="20" t="s">
        <v>70</v>
      </c>
      <c r="M16" t="s">
        <v>193</v>
      </c>
      <c r="N16" s="1" t="s">
        <v>190</v>
      </c>
    </row>
    <row r="17" spans="1:14" ht="15.75" thickBot="1">
      <c r="A17" s="60"/>
      <c r="B17" s="7" t="s">
        <v>44</v>
      </c>
      <c r="C17" s="13" t="s">
        <v>48</v>
      </c>
      <c r="D17" s="7" t="s">
        <v>43</v>
      </c>
      <c r="E17" s="13" t="s">
        <v>55</v>
      </c>
      <c r="F17" s="21" t="s">
        <v>59</v>
      </c>
      <c r="G17" s="22" t="s">
        <v>63</v>
      </c>
      <c r="H17" s="64"/>
      <c r="I17" s="65"/>
      <c r="J17" s="21" t="s">
        <v>67</v>
      </c>
      <c r="K17" s="22" t="s">
        <v>71</v>
      </c>
      <c r="M17" t="s">
        <v>194</v>
      </c>
      <c r="N17" t="s">
        <v>191</v>
      </c>
    </row>
    <row r="18" spans="1:14">
      <c r="A18" s="60"/>
      <c r="B18" s="62" t="s">
        <v>197</v>
      </c>
      <c r="C18" s="62"/>
      <c r="D18" s="62"/>
      <c r="E18" s="62"/>
      <c r="F18" s="62"/>
      <c r="G18" s="62"/>
      <c r="H18" s="62"/>
      <c r="I18" s="62"/>
      <c r="J18" s="62"/>
      <c r="K18" s="62"/>
      <c r="M18" t="s">
        <v>195</v>
      </c>
      <c r="N18" t="s">
        <v>191</v>
      </c>
    </row>
    <row r="19" spans="1:14">
      <c r="A19" s="60"/>
      <c r="B19" s="62"/>
      <c r="C19" s="62"/>
      <c r="D19" s="62"/>
      <c r="E19" s="62"/>
      <c r="F19" s="62"/>
      <c r="G19" s="62"/>
      <c r="H19" s="62"/>
      <c r="I19" s="62"/>
      <c r="J19" s="62"/>
      <c r="K19" s="62"/>
    </row>
    <row r="20" spans="1:14" ht="15.75" thickBot="1">
      <c r="M20" s="1" t="s">
        <v>170</v>
      </c>
      <c r="N20" s="1" t="s">
        <v>168</v>
      </c>
    </row>
    <row r="21" spans="1:14">
      <c r="A21" s="61" t="s">
        <v>109</v>
      </c>
      <c r="B21" s="4" t="s">
        <v>72</v>
      </c>
      <c r="C21" s="9" t="s">
        <v>76</v>
      </c>
      <c r="D21" s="64" t="s">
        <v>107</v>
      </c>
      <c r="E21" s="65"/>
      <c r="F21" s="4" t="s">
        <v>80</v>
      </c>
      <c r="G21" s="9" t="s">
        <v>84</v>
      </c>
      <c r="H21" s="15" t="s">
        <v>88</v>
      </c>
      <c r="I21" s="16" t="s">
        <v>92</v>
      </c>
      <c r="J21" s="15" t="s">
        <v>96</v>
      </c>
      <c r="K21" s="16" t="s">
        <v>100</v>
      </c>
      <c r="M21" s="1" t="s">
        <v>171</v>
      </c>
      <c r="N21" s="1" t="s">
        <v>168</v>
      </c>
    </row>
    <row r="22" spans="1:14">
      <c r="A22" s="61"/>
      <c r="B22" s="5" t="s">
        <v>73</v>
      </c>
      <c r="C22" s="10" t="s">
        <v>77</v>
      </c>
      <c r="D22" s="64"/>
      <c r="E22" s="65"/>
      <c r="F22" s="11" t="s">
        <v>81</v>
      </c>
      <c r="G22" s="10" t="s">
        <v>85</v>
      </c>
      <c r="H22" s="17" t="s">
        <v>89</v>
      </c>
      <c r="I22" s="18" t="s">
        <v>93</v>
      </c>
      <c r="J22" s="17" t="s">
        <v>97</v>
      </c>
      <c r="K22" s="18" t="s">
        <v>101</v>
      </c>
      <c r="M22" s="1" t="s">
        <v>172</v>
      </c>
      <c r="N22" s="1" t="s">
        <v>169</v>
      </c>
    </row>
    <row r="23" spans="1:14">
      <c r="A23" s="61"/>
      <c r="B23" s="6" t="s">
        <v>74</v>
      </c>
      <c r="C23" s="12" t="s">
        <v>78</v>
      </c>
      <c r="D23" s="64"/>
      <c r="E23" s="65"/>
      <c r="F23" s="6" t="s">
        <v>82</v>
      </c>
      <c r="G23" s="12" t="s">
        <v>86</v>
      </c>
      <c r="H23" s="19" t="s">
        <v>90</v>
      </c>
      <c r="I23" s="20" t="s">
        <v>94</v>
      </c>
      <c r="J23" s="19" t="s">
        <v>98</v>
      </c>
      <c r="K23" s="20" t="s">
        <v>102</v>
      </c>
      <c r="M23" s="1" t="s">
        <v>173</v>
      </c>
      <c r="N23" s="1" t="s">
        <v>169</v>
      </c>
    </row>
    <row r="24" spans="1:14" ht="15.75" thickBot="1">
      <c r="A24" s="61"/>
      <c r="B24" s="7" t="s">
        <v>75</v>
      </c>
      <c r="C24" s="13" t="s">
        <v>79</v>
      </c>
      <c r="D24" s="64"/>
      <c r="E24" s="65"/>
      <c r="F24" s="7" t="s">
        <v>83</v>
      </c>
      <c r="G24" s="13" t="s">
        <v>87</v>
      </c>
      <c r="H24" s="21" t="s">
        <v>91</v>
      </c>
      <c r="I24" s="22" t="s">
        <v>95</v>
      </c>
      <c r="J24" s="21" t="s">
        <v>99</v>
      </c>
      <c r="K24" s="22" t="s">
        <v>103</v>
      </c>
      <c r="M24" s="1"/>
    </row>
    <row r="25" spans="1:14">
      <c r="B25" s="62" t="s">
        <v>110</v>
      </c>
      <c r="C25" s="62"/>
      <c r="D25" s="62"/>
      <c r="E25" s="62"/>
      <c r="F25" s="62"/>
      <c r="G25" s="62"/>
      <c r="H25" s="62"/>
      <c r="I25" s="62"/>
      <c r="J25" s="62"/>
      <c r="K25" s="62"/>
      <c r="M25" t="s">
        <v>28</v>
      </c>
      <c r="N25" s="1" t="s">
        <v>166</v>
      </c>
    </row>
    <row r="26" spans="1:14">
      <c r="B26" s="62"/>
      <c r="C26" s="62"/>
      <c r="D26" s="62"/>
      <c r="E26" s="62"/>
      <c r="F26" s="62"/>
      <c r="G26" s="62"/>
      <c r="H26" s="62"/>
      <c r="I26" s="62"/>
      <c r="J26" s="62"/>
      <c r="K26" s="62"/>
      <c r="M26" t="s">
        <v>13</v>
      </c>
      <c r="N26" s="1" t="s">
        <v>166</v>
      </c>
    </row>
    <row r="27" spans="1:14">
      <c r="M27" t="s">
        <v>164</v>
      </c>
      <c r="N27" s="1" t="s">
        <v>161</v>
      </c>
    </row>
    <row r="28" spans="1:14">
      <c r="M28" s="1" t="s">
        <v>165</v>
      </c>
      <c r="N28" s="1" t="s">
        <v>161</v>
      </c>
    </row>
    <row r="30" spans="1:14">
      <c r="M30" t="s">
        <v>186</v>
      </c>
      <c r="N30" t="s">
        <v>183</v>
      </c>
    </row>
    <row r="31" spans="1:14">
      <c r="M31" t="s">
        <v>187</v>
      </c>
      <c r="N31" t="s">
        <v>183</v>
      </c>
    </row>
    <row r="32" spans="1:14">
      <c r="M32" t="s">
        <v>188</v>
      </c>
      <c r="N32" t="s">
        <v>184</v>
      </c>
    </row>
    <row r="33" spans="13:14">
      <c r="M33" t="s">
        <v>189</v>
      </c>
      <c r="N33" t="s">
        <v>184</v>
      </c>
    </row>
  </sheetData>
  <mergeCells count="18">
    <mergeCell ref="B25:K26"/>
    <mergeCell ref="M2:N2"/>
    <mergeCell ref="H14:I17"/>
    <mergeCell ref="D21:E24"/>
    <mergeCell ref="B18:K19"/>
    <mergeCell ref="A14:A19"/>
    <mergeCell ref="A21:A24"/>
    <mergeCell ref="B10:K11"/>
    <mergeCell ref="A5:A11"/>
    <mergeCell ref="A1:K1"/>
    <mergeCell ref="A2:K2"/>
    <mergeCell ref="F4:G4"/>
    <mergeCell ref="B4:C4"/>
    <mergeCell ref="D4:E4"/>
    <mergeCell ref="H4:I4"/>
    <mergeCell ref="J4:K4"/>
    <mergeCell ref="F5:G8"/>
    <mergeCell ref="B12:K12"/>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dimension ref="A2:G31"/>
  <sheetViews>
    <sheetView topLeftCell="A15" workbookViewId="0">
      <selection activeCell="I19" sqref="I19"/>
    </sheetView>
  </sheetViews>
  <sheetFormatPr defaultRowHeight="18.75"/>
  <cols>
    <col min="1" max="1" width="16.28515625" style="46" customWidth="1"/>
    <col min="2" max="2" width="21.140625" style="46" customWidth="1"/>
    <col min="3" max="4" width="9.140625" style="46"/>
    <col min="5" max="5" width="12.85546875" style="46" customWidth="1"/>
    <col min="6" max="6" width="12" style="46" customWidth="1"/>
    <col min="7" max="7" width="10.7109375" style="46" customWidth="1"/>
    <col min="8" max="16384" width="9.140625" style="46"/>
  </cols>
  <sheetData>
    <row r="2" spans="1:7" ht="21">
      <c r="A2" s="57" t="s">
        <v>236</v>
      </c>
      <c r="B2" s="57"/>
      <c r="C2" s="47"/>
      <c r="D2" s="47"/>
    </row>
    <row r="4" spans="1:7">
      <c r="A4" s="46" t="s">
        <v>129</v>
      </c>
      <c r="B4" s="46" t="s">
        <v>127</v>
      </c>
    </row>
    <row r="5" spans="1:7">
      <c r="A5" s="46" t="s">
        <v>233</v>
      </c>
      <c r="B5" s="46" t="s">
        <v>235</v>
      </c>
    </row>
    <row r="6" spans="1:7">
      <c r="A6" s="46" t="s">
        <v>138</v>
      </c>
      <c r="B6" s="46" t="s">
        <v>135</v>
      </c>
    </row>
    <row r="7" spans="1:7">
      <c r="A7" s="46" t="s">
        <v>130</v>
      </c>
      <c r="B7" s="46" t="s">
        <v>235</v>
      </c>
    </row>
    <row r="8" spans="1:7">
      <c r="A8" s="46" t="s">
        <v>125</v>
      </c>
      <c r="B8" s="46" t="s">
        <v>113</v>
      </c>
    </row>
    <row r="9" spans="1:7">
      <c r="A9" s="46" t="s">
        <v>179</v>
      </c>
      <c r="B9" s="46" t="s">
        <v>178</v>
      </c>
    </row>
    <row r="10" spans="1:7">
      <c r="A10" s="46" t="s">
        <v>185</v>
      </c>
      <c r="B10" s="46" t="s">
        <v>177</v>
      </c>
    </row>
    <row r="11" spans="1:7">
      <c r="A11" s="46" t="s">
        <v>7</v>
      </c>
      <c r="B11" s="46" t="s">
        <v>234</v>
      </c>
    </row>
    <row r="12" spans="1:7">
      <c r="A12" s="46" t="s">
        <v>155</v>
      </c>
      <c r="B12" s="46" t="s">
        <v>151</v>
      </c>
      <c r="E12" s="66"/>
      <c r="F12" s="66"/>
      <c r="G12" s="66"/>
    </row>
    <row r="13" spans="1:7">
      <c r="A13" s="46" t="s">
        <v>163</v>
      </c>
      <c r="B13" s="46" t="s">
        <v>167</v>
      </c>
    </row>
    <row r="15" spans="1:7">
      <c r="A15" s="67" t="s">
        <v>267</v>
      </c>
      <c r="B15" s="67"/>
      <c r="C15" s="67"/>
      <c r="D15" s="67"/>
    </row>
    <row r="16" spans="1:7">
      <c r="A16" s="67"/>
      <c r="B16" s="67"/>
      <c r="C16" s="67"/>
      <c r="D16" s="67"/>
    </row>
    <row r="17" spans="1:5">
      <c r="A17" s="67"/>
      <c r="B17" s="67"/>
      <c r="C17" s="67"/>
      <c r="D17" s="67"/>
    </row>
    <row r="19" spans="1:5" ht="58.5" customHeight="1">
      <c r="A19" s="67" t="s">
        <v>268</v>
      </c>
      <c r="B19" s="67"/>
      <c r="C19" s="67"/>
      <c r="D19" s="67"/>
    </row>
    <row r="22" spans="1:5">
      <c r="A22" s="68" t="s">
        <v>269</v>
      </c>
      <c r="B22" s="68"/>
      <c r="C22" s="68"/>
      <c r="D22" s="68"/>
      <c r="E22" s="68"/>
    </row>
    <row r="23" spans="1:5">
      <c r="A23" s="46" t="s">
        <v>270</v>
      </c>
    </row>
    <row r="24" spans="1:5">
      <c r="A24" s="66" t="s">
        <v>271</v>
      </c>
      <c r="B24" s="66"/>
      <c r="C24" s="66"/>
      <c r="D24" s="66"/>
      <c r="E24" s="66"/>
    </row>
    <row r="25" spans="1:5">
      <c r="A25" s="66" t="s">
        <v>272</v>
      </c>
      <c r="B25" s="66"/>
      <c r="C25" s="66"/>
      <c r="D25" s="66"/>
      <c r="E25" s="66"/>
    </row>
    <row r="26" spans="1:5">
      <c r="A26" s="67" t="s">
        <v>273</v>
      </c>
      <c r="B26" s="67"/>
      <c r="C26" s="67"/>
      <c r="D26" s="67"/>
      <c r="E26" s="67"/>
    </row>
    <row r="27" spans="1:5">
      <c r="A27" s="67"/>
      <c r="B27" s="67"/>
      <c r="C27" s="67"/>
      <c r="D27" s="67"/>
      <c r="E27" s="67"/>
    </row>
    <row r="29" spans="1:5">
      <c r="A29" s="46" t="s">
        <v>274</v>
      </c>
    </row>
    <row r="30" spans="1:5">
      <c r="A30" s="66" t="s">
        <v>275</v>
      </c>
      <c r="B30" s="66"/>
      <c r="C30" s="66"/>
      <c r="D30" s="66"/>
      <c r="E30" s="66"/>
    </row>
    <row r="31" spans="1:5">
      <c r="A31" s="66" t="s">
        <v>276</v>
      </c>
      <c r="B31" s="66"/>
      <c r="C31" s="66"/>
      <c r="D31" s="66"/>
      <c r="E31" s="66"/>
    </row>
  </sheetData>
  <mergeCells count="10">
    <mergeCell ref="A25:E25"/>
    <mergeCell ref="A26:E27"/>
    <mergeCell ref="A30:E30"/>
    <mergeCell ref="A31:E31"/>
    <mergeCell ref="A2:B2"/>
    <mergeCell ref="E12:G12"/>
    <mergeCell ref="A15:D17"/>
    <mergeCell ref="A19:D19"/>
    <mergeCell ref="A24:E24"/>
    <mergeCell ref="A22:E2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38"/>
  <sheetViews>
    <sheetView topLeftCell="A14" workbookViewId="0">
      <selection activeCell="A21" sqref="A21:B26"/>
    </sheetView>
  </sheetViews>
  <sheetFormatPr defaultRowHeight="15"/>
  <cols>
    <col min="1" max="1" width="12.85546875" style="25" customWidth="1"/>
    <col min="2" max="2" width="22.5703125" style="25" customWidth="1"/>
    <col min="3" max="3" width="6.85546875" style="25" customWidth="1"/>
    <col min="4" max="4" width="17" style="25" customWidth="1"/>
    <col min="5" max="5" width="15.42578125" style="25" customWidth="1"/>
    <col min="6" max="6" width="6" style="25" customWidth="1"/>
    <col min="7" max="7" width="7.85546875" style="25" customWidth="1"/>
    <col min="8" max="8" width="14" style="25" customWidth="1"/>
    <col min="9" max="10" width="9.140625" style="28"/>
    <col min="11" max="16384" width="9.140625" style="25"/>
  </cols>
  <sheetData>
    <row r="1" spans="1:10" ht="21">
      <c r="A1" s="76" t="s">
        <v>215</v>
      </c>
      <c r="B1" s="76"/>
      <c r="C1" s="29"/>
      <c r="D1" s="76" t="s">
        <v>217</v>
      </c>
      <c r="E1" s="76"/>
      <c r="F1" s="26"/>
    </row>
    <row r="2" spans="1:10" ht="21" customHeight="1" thickBot="1">
      <c r="I2" s="25"/>
      <c r="J2" s="25"/>
    </row>
    <row r="3" spans="1:10" ht="15.75" thickBot="1">
      <c r="G3" s="77" t="s">
        <v>223</v>
      </c>
      <c r="H3" s="78"/>
      <c r="I3" s="78"/>
      <c r="J3" s="79"/>
    </row>
    <row r="4" spans="1:10" ht="15" customHeight="1">
      <c r="A4" s="30" t="s">
        <v>209</v>
      </c>
      <c r="B4" s="31" t="s">
        <v>211</v>
      </c>
      <c r="D4" s="30" t="s">
        <v>196</v>
      </c>
      <c r="E4" s="31" t="s">
        <v>218</v>
      </c>
      <c r="G4" s="32" t="s">
        <v>122</v>
      </c>
      <c r="H4" s="37" t="s">
        <v>140</v>
      </c>
      <c r="I4" s="69" t="s">
        <v>225</v>
      </c>
      <c r="J4" s="70"/>
    </row>
    <row r="5" spans="1:10">
      <c r="A5" s="32" t="s">
        <v>206</v>
      </c>
      <c r="B5" s="33" t="s">
        <v>207</v>
      </c>
      <c r="D5" s="32" t="s">
        <v>220</v>
      </c>
      <c r="E5" s="33" t="s">
        <v>214</v>
      </c>
      <c r="G5" s="32" t="s">
        <v>123</v>
      </c>
      <c r="H5" s="37" t="s">
        <v>140</v>
      </c>
      <c r="I5" s="69"/>
      <c r="J5" s="70"/>
    </row>
    <row r="6" spans="1:10">
      <c r="A6" s="32" t="s">
        <v>204</v>
      </c>
      <c r="B6" s="33" t="s">
        <v>208</v>
      </c>
      <c r="D6" s="32" t="s">
        <v>179</v>
      </c>
      <c r="E6" s="33" t="s">
        <v>207</v>
      </c>
      <c r="G6" s="32" t="s">
        <v>124</v>
      </c>
      <c r="H6" s="37" t="s">
        <v>141</v>
      </c>
      <c r="I6" s="69"/>
      <c r="J6" s="70"/>
    </row>
    <row r="7" spans="1:10">
      <c r="A7" s="32" t="s">
        <v>212</v>
      </c>
      <c r="B7" s="33" t="s">
        <v>221</v>
      </c>
      <c r="D7" s="32" t="s">
        <v>180</v>
      </c>
      <c r="E7" s="33" t="s">
        <v>208</v>
      </c>
      <c r="G7" s="32" t="s">
        <v>126</v>
      </c>
      <c r="H7" s="37" t="s">
        <v>141</v>
      </c>
      <c r="I7" s="69"/>
      <c r="J7" s="70"/>
    </row>
    <row r="8" spans="1:10">
      <c r="A8" s="32" t="s">
        <v>213</v>
      </c>
      <c r="B8" s="33" t="s">
        <v>214</v>
      </c>
      <c r="D8" s="32" t="s">
        <v>181</v>
      </c>
      <c r="E8" s="33" t="s">
        <v>219</v>
      </c>
      <c r="G8" s="32" t="s">
        <v>143</v>
      </c>
      <c r="H8" s="37" t="s">
        <v>125</v>
      </c>
      <c r="I8" s="69"/>
      <c r="J8" s="70"/>
    </row>
    <row r="9" spans="1:10" ht="30">
      <c r="A9" s="32" t="s">
        <v>7</v>
      </c>
      <c r="B9" s="33" t="s">
        <v>210</v>
      </c>
      <c r="D9" s="36" t="s">
        <v>155</v>
      </c>
      <c r="E9" s="33" t="s">
        <v>198</v>
      </c>
      <c r="G9" s="32" t="s">
        <v>144</v>
      </c>
      <c r="H9" s="37" t="s">
        <v>125</v>
      </c>
      <c r="I9" s="69"/>
      <c r="J9" s="70"/>
    </row>
    <row r="10" spans="1:10" ht="30.75" thickBot="1">
      <c r="A10" s="32" t="s">
        <v>155</v>
      </c>
      <c r="B10" s="33" t="s">
        <v>198</v>
      </c>
      <c r="D10" s="34" t="s">
        <v>163</v>
      </c>
      <c r="E10" s="35" t="s">
        <v>199</v>
      </c>
      <c r="G10" s="32" t="s">
        <v>145</v>
      </c>
      <c r="H10" s="37" t="s">
        <v>142</v>
      </c>
      <c r="I10" s="69"/>
      <c r="J10" s="70"/>
    </row>
    <row r="11" spans="1:10" ht="30.75" thickBot="1">
      <c r="A11" s="34" t="s">
        <v>163</v>
      </c>
      <c r="B11" s="35" t="s">
        <v>199</v>
      </c>
      <c r="G11" s="32" t="s">
        <v>146</v>
      </c>
      <c r="H11" s="37" t="s">
        <v>142</v>
      </c>
      <c r="I11" s="69"/>
      <c r="J11" s="70"/>
    </row>
    <row r="12" spans="1:10">
      <c r="G12" s="32" t="s">
        <v>192</v>
      </c>
      <c r="H12" s="37" t="s">
        <v>190</v>
      </c>
      <c r="I12" s="69"/>
      <c r="J12" s="70"/>
    </row>
    <row r="13" spans="1:10">
      <c r="G13" s="32" t="s">
        <v>193</v>
      </c>
      <c r="H13" s="37" t="s">
        <v>190</v>
      </c>
      <c r="I13" s="69"/>
      <c r="J13" s="70"/>
    </row>
    <row r="14" spans="1:10">
      <c r="G14" s="32" t="s">
        <v>194</v>
      </c>
      <c r="H14" s="38" t="s">
        <v>191</v>
      </c>
      <c r="I14" s="69"/>
      <c r="J14" s="70"/>
    </row>
    <row r="15" spans="1:10">
      <c r="G15" s="32" t="s">
        <v>195</v>
      </c>
      <c r="H15" s="38" t="s">
        <v>191</v>
      </c>
      <c r="I15" s="69"/>
      <c r="J15" s="70"/>
    </row>
    <row r="16" spans="1:10">
      <c r="G16" s="94" t="s">
        <v>298</v>
      </c>
      <c r="H16" s="25" t="s">
        <v>200</v>
      </c>
      <c r="I16" s="69"/>
      <c r="J16" s="70"/>
    </row>
    <row r="17" spans="1:10">
      <c r="G17" s="94" t="s">
        <v>300</v>
      </c>
      <c r="H17" s="37" t="s">
        <v>200</v>
      </c>
      <c r="I17" s="69"/>
      <c r="J17" s="70"/>
    </row>
    <row r="18" spans="1:10" ht="15.75" thickBot="1">
      <c r="G18" s="95" t="s">
        <v>201</v>
      </c>
      <c r="H18" s="39" t="s">
        <v>299</v>
      </c>
      <c r="I18" s="71"/>
      <c r="J18" s="72"/>
    </row>
    <row r="19" spans="1:10" ht="15.75" thickBot="1">
      <c r="I19" s="27"/>
      <c r="J19" s="27"/>
    </row>
    <row r="20" spans="1:10" ht="15" customHeight="1" thickBot="1">
      <c r="A20" s="73" t="s">
        <v>224</v>
      </c>
      <c r="B20" s="74"/>
      <c r="C20" s="74"/>
      <c r="D20" s="75"/>
      <c r="I20" s="25"/>
      <c r="J20" s="27"/>
    </row>
    <row r="21" spans="1:10">
      <c r="A21" s="32" t="s">
        <v>203</v>
      </c>
      <c r="B21" s="37" t="s">
        <v>205</v>
      </c>
      <c r="C21" s="69" t="s">
        <v>278</v>
      </c>
      <c r="D21" s="70"/>
      <c r="G21" s="73" t="s">
        <v>222</v>
      </c>
      <c r="H21" s="74"/>
      <c r="I21" s="74"/>
      <c r="J21" s="75"/>
    </row>
    <row r="22" spans="1:10" ht="15" customHeight="1">
      <c r="A22" s="32" t="s">
        <v>202</v>
      </c>
      <c r="B22" s="37" t="s">
        <v>180</v>
      </c>
      <c r="C22" s="69"/>
      <c r="D22" s="70"/>
      <c r="G22" s="36" t="s">
        <v>170</v>
      </c>
      <c r="H22" s="37" t="s">
        <v>168</v>
      </c>
      <c r="I22" s="69" t="s">
        <v>216</v>
      </c>
      <c r="J22" s="70"/>
    </row>
    <row r="23" spans="1:10">
      <c r="A23" s="32" t="s">
        <v>186</v>
      </c>
      <c r="B23" s="38" t="s">
        <v>183</v>
      </c>
      <c r="C23" s="69"/>
      <c r="D23" s="70"/>
      <c r="G23" s="36" t="s">
        <v>171</v>
      </c>
      <c r="H23" s="37" t="s">
        <v>168</v>
      </c>
      <c r="I23" s="69"/>
      <c r="J23" s="70"/>
    </row>
    <row r="24" spans="1:10">
      <c r="A24" s="32" t="s">
        <v>187</v>
      </c>
      <c r="B24" s="38" t="s">
        <v>183</v>
      </c>
      <c r="C24" s="69"/>
      <c r="D24" s="70"/>
      <c r="G24" s="36" t="s">
        <v>172</v>
      </c>
      <c r="H24" s="37" t="s">
        <v>169</v>
      </c>
      <c r="I24" s="69"/>
      <c r="J24" s="70"/>
    </row>
    <row r="25" spans="1:10">
      <c r="A25" s="32" t="s">
        <v>188</v>
      </c>
      <c r="B25" s="38" t="s">
        <v>184</v>
      </c>
      <c r="C25" s="69"/>
      <c r="D25" s="70"/>
      <c r="G25" s="36" t="s">
        <v>173</v>
      </c>
      <c r="H25" s="37" t="s">
        <v>169</v>
      </c>
      <c r="I25" s="69"/>
      <c r="J25" s="70"/>
    </row>
    <row r="26" spans="1:10" ht="15.75" thickBot="1">
      <c r="A26" s="34" t="s">
        <v>189</v>
      </c>
      <c r="B26" s="40" t="s">
        <v>184</v>
      </c>
      <c r="C26" s="71"/>
      <c r="D26" s="72"/>
      <c r="G26" s="36"/>
      <c r="H26" s="38"/>
      <c r="I26" s="69"/>
      <c r="J26" s="70"/>
    </row>
    <row r="27" spans="1:10">
      <c r="G27" s="32" t="s">
        <v>28</v>
      </c>
      <c r="H27" s="37" t="s">
        <v>166</v>
      </c>
      <c r="I27" s="69"/>
      <c r="J27" s="70"/>
    </row>
    <row r="28" spans="1:10">
      <c r="G28" s="32" t="s">
        <v>13</v>
      </c>
      <c r="H28" s="37" t="s">
        <v>166</v>
      </c>
      <c r="I28" s="69"/>
      <c r="J28" s="70"/>
    </row>
    <row r="29" spans="1:10">
      <c r="G29" s="32" t="s">
        <v>164</v>
      </c>
      <c r="H29" s="37" t="s">
        <v>161</v>
      </c>
      <c r="I29" s="69"/>
      <c r="J29" s="70"/>
    </row>
    <row r="30" spans="1:10">
      <c r="G30" s="36" t="s">
        <v>165</v>
      </c>
      <c r="H30" s="37" t="s">
        <v>161</v>
      </c>
      <c r="I30" s="69"/>
      <c r="J30" s="70"/>
    </row>
    <row r="31" spans="1:10" ht="15.75" thickBot="1">
      <c r="G31" s="34" t="s">
        <v>297</v>
      </c>
      <c r="H31" s="40" t="s">
        <v>204</v>
      </c>
      <c r="I31" s="96"/>
      <c r="J31" s="97"/>
    </row>
    <row r="33" spans="9:10">
      <c r="I33" s="25"/>
      <c r="J33" s="25"/>
    </row>
    <row r="34" spans="9:10">
      <c r="I34" s="25"/>
      <c r="J34" s="25"/>
    </row>
    <row r="35" spans="9:10">
      <c r="I35" s="25"/>
      <c r="J35" s="25"/>
    </row>
    <row r="36" spans="9:10">
      <c r="I36" s="25"/>
      <c r="J36" s="25"/>
    </row>
    <row r="37" spans="9:10">
      <c r="I37" s="25"/>
      <c r="J37" s="25"/>
    </row>
    <row r="38" spans="9:10">
      <c r="I38" s="25"/>
      <c r="J38" s="25"/>
    </row>
  </sheetData>
  <mergeCells count="8">
    <mergeCell ref="I22:J30"/>
    <mergeCell ref="G21:J21"/>
    <mergeCell ref="A20:D20"/>
    <mergeCell ref="C21:D26"/>
    <mergeCell ref="A1:B1"/>
    <mergeCell ref="D1:E1"/>
    <mergeCell ref="I4:J18"/>
    <mergeCell ref="G3:J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F21"/>
  <sheetViews>
    <sheetView topLeftCell="A9" workbookViewId="0">
      <selection activeCell="I16" sqref="I16"/>
    </sheetView>
  </sheetViews>
  <sheetFormatPr defaultColWidth="15.5703125" defaultRowHeight="15"/>
  <cols>
    <col min="1" max="1" width="11.7109375" style="42" customWidth="1"/>
    <col min="2" max="5" width="15.5703125" style="25"/>
    <col min="6" max="6" width="14.85546875" style="25" customWidth="1"/>
    <col min="7" max="16384" width="15.5703125" style="25"/>
  </cols>
  <sheetData>
    <row r="1" spans="1:6" ht="32.25" thickBot="1">
      <c r="A1" s="81" t="s">
        <v>247</v>
      </c>
      <c r="B1" s="81"/>
      <c r="C1" s="81"/>
      <c r="D1" s="81"/>
      <c r="E1" s="81"/>
      <c r="F1" s="81"/>
    </row>
    <row r="2" spans="1:6" s="41" customFormat="1">
      <c r="A2" s="48"/>
      <c r="B2" s="49" t="s">
        <v>237</v>
      </c>
      <c r="C2" s="49" t="s">
        <v>1</v>
      </c>
      <c r="D2" s="49" t="s">
        <v>2</v>
      </c>
      <c r="E2" s="49" t="s">
        <v>238</v>
      </c>
      <c r="F2" s="50" t="s">
        <v>4</v>
      </c>
    </row>
    <row r="3" spans="1:6">
      <c r="A3" s="51"/>
      <c r="B3" s="38"/>
      <c r="C3" s="38"/>
      <c r="D3" s="38"/>
      <c r="E3" s="38"/>
      <c r="F3" s="33"/>
    </row>
    <row r="4" spans="1:6" ht="30">
      <c r="A4" s="52" t="s">
        <v>156</v>
      </c>
      <c r="B4" s="38"/>
      <c r="C4" s="38" t="s">
        <v>242</v>
      </c>
      <c r="D4" s="38"/>
      <c r="E4" s="38" t="s">
        <v>246</v>
      </c>
      <c r="F4" s="33"/>
    </row>
    <row r="5" spans="1:6">
      <c r="A5" s="51"/>
      <c r="B5" s="38"/>
      <c r="C5" s="38"/>
      <c r="D5" s="38"/>
      <c r="E5" s="38"/>
      <c r="F5" s="33"/>
    </row>
    <row r="6" spans="1:6">
      <c r="A6" s="51"/>
      <c r="B6" s="38"/>
      <c r="C6" s="38"/>
      <c r="D6" s="38"/>
      <c r="E6" s="38"/>
      <c r="F6" s="33"/>
    </row>
    <row r="7" spans="1:6" ht="30">
      <c r="A7" s="52" t="s">
        <v>148</v>
      </c>
      <c r="B7" s="38"/>
      <c r="C7" s="38" t="s">
        <v>243</v>
      </c>
      <c r="D7" s="38" t="s">
        <v>244</v>
      </c>
      <c r="E7" s="38"/>
      <c r="F7" s="33"/>
    </row>
    <row r="8" spans="1:6">
      <c r="A8" s="51"/>
      <c r="B8" s="38"/>
      <c r="C8" s="38"/>
      <c r="D8" s="38"/>
      <c r="E8" s="38"/>
      <c r="F8" s="33"/>
    </row>
    <row r="9" spans="1:6" ht="45">
      <c r="A9" s="51" t="s">
        <v>7</v>
      </c>
      <c r="B9" s="38" t="s">
        <v>241</v>
      </c>
      <c r="C9" s="38"/>
      <c r="D9" s="38"/>
      <c r="E9" s="38"/>
      <c r="F9" s="33" t="s">
        <v>240</v>
      </c>
    </row>
    <row r="10" spans="1:6">
      <c r="A10" s="51"/>
      <c r="B10" s="38"/>
      <c r="C10" s="38"/>
      <c r="D10" s="38"/>
      <c r="E10" s="38"/>
      <c r="F10" s="33"/>
    </row>
    <row r="11" spans="1:6" ht="30.75" thickBot="1">
      <c r="A11" s="53" t="s">
        <v>5</v>
      </c>
      <c r="B11" s="40"/>
      <c r="C11" s="40"/>
      <c r="D11" s="40" t="s">
        <v>245</v>
      </c>
      <c r="E11" s="40" t="s">
        <v>248</v>
      </c>
      <c r="F11" s="35"/>
    </row>
    <row r="13" spans="1:6" ht="45" customHeight="1">
      <c r="B13" s="58" t="s">
        <v>279</v>
      </c>
      <c r="C13" s="58"/>
      <c r="D13" s="58"/>
    </row>
    <row r="16" spans="1:6" ht="18.75" customHeight="1">
      <c r="A16" s="82" t="s">
        <v>280</v>
      </c>
      <c r="B16" s="82"/>
      <c r="C16" s="82"/>
      <c r="D16" s="82"/>
      <c r="E16" s="82"/>
      <c r="F16" s="82"/>
    </row>
    <row r="17" spans="1:6">
      <c r="A17" s="80" t="s">
        <v>283</v>
      </c>
      <c r="B17" s="80"/>
      <c r="C17" s="80"/>
      <c r="D17" s="80"/>
      <c r="E17" s="80"/>
      <c r="F17" s="80"/>
    </row>
    <row r="18" spans="1:6" ht="22.5" customHeight="1">
      <c r="A18" s="80" t="s">
        <v>284</v>
      </c>
      <c r="B18" s="80"/>
      <c r="C18" s="80"/>
      <c r="D18" s="80"/>
      <c r="E18" s="80"/>
      <c r="F18" s="80"/>
    </row>
    <row r="19" spans="1:6">
      <c r="A19" s="80" t="s">
        <v>281</v>
      </c>
      <c r="B19" s="80"/>
      <c r="C19" s="80"/>
      <c r="D19" s="80"/>
      <c r="E19" s="80"/>
      <c r="F19" s="80"/>
    </row>
    <row r="20" spans="1:6">
      <c r="A20" s="80" t="s">
        <v>285</v>
      </c>
      <c r="B20" s="80"/>
      <c r="C20" s="80"/>
      <c r="D20" s="80"/>
      <c r="E20" s="80"/>
    </row>
    <row r="21" spans="1:6">
      <c r="A21" s="80" t="s">
        <v>282</v>
      </c>
      <c r="B21" s="80"/>
      <c r="C21" s="80"/>
      <c r="D21" s="80"/>
      <c r="E21" s="80"/>
      <c r="F21" s="80"/>
    </row>
  </sheetData>
  <mergeCells count="8">
    <mergeCell ref="A19:F19"/>
    <mergeCell ref="A18:F18"/>
    <mergeCell ref="A21:F21"/>
    <mergeCell ref="A1:F1"/>
    <mergeCell ref="B13:D13"/>
    <mergeCell ref="A16:F16"/>
    <mergeCell ref="A20:E20"/>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0"/>
  <sheetViews>
    <sheetView workbookViewId="0">
      <selection activeCell="L10" sqref="L10"/>
    </sheetView>
  </sheetViews>
  <sheetFormatPr defaultRowHeight="15.75"/>
  <cols>
    <col min="1" max="16384" width="9.140625" style="45"/>
  </cols>
  <sheetData>
    <row r="1" spans="1:7" ht="21">
      <c r="A1" s="57" t="s">
        <v>288</v>
      </c>
      <c r="B1" s="57"/>
      <c r="C1" s="57"/>
      <c r="D1" s="57"/>
      <c r="E1" s="57"/>
      <c r="F1" s="57"/>
      <c r="G1" s="57"/>
    </row>
    <row r="4" spans="1:7">
      <c r="A4" s="84" t="s">
        <v>289</v>
      </c>
      <c r="B4" s="84"/>
      <c r="C4" s="84"/>
      <c r="D4" s="84"/>
      <c r="E4" s="84"/>
      <c r="F4" s="84"/>
    </row>
    <row r="5" spans="1:7">
      <c r="A5" s="84"/>
      <c r="B5" s="84"/>
      <c r="C5" s="84"/>
      <c r="D5" s="84"/>
      <c r="E5" s="84"/>
      <c r="F5" s="84"/>
    </row>
    <row r="6" spans="1:7">
      <c r="A6" s="56"/>
      <c r="B6" s="56"/>
      <c r="C6" s="56"/>
      <c r="D6" s="56"/>
      <c r="E6" s="56"/>
      <c r="F6" s="56"/>
    </row>
    <row r="7" spans="1:7">
      <c r="A7" s="84" t="s">
        <v>290</v>
      </c>
      <c r="B7" s="84"/>
      <c r="C7" s="84"/>
      <c r="D7" s="84"/>
      <c r="E7" s="84"/>
      <c r="F7" s="84"/>
    </row>
    <row r="8" spans="1:7">
      <c r="A8" s="84"/>
      <c r="B8" s="84"/>
      <c r="C8" s="84"/>
      <c r="D8" s="84"/>
      <c r="E8" s="84"/>
      <c r="F8" s="84"/>
    </row>
    <row r="9" spans="1:7">
      <c r="A9" s="56"/>
      <c r="B9" s="56"/>
      <c r="C9" s="56"/>
      <c r="D9" s="56"/>
      <c r="E9" s="56"/>
      <c r="F9" s="56"/>
    </row>
    <row r="10" spans="1:7">
      <c r="A10" s="84" t="s">
        <v>291</v>
      </c>
      <c r="B10" s="84"/>
      <c r="C10" s="84"/>
      <c r="D10" s="84"/>
      <c r="E10" s="84"/>
      <c r="F10" s="84"/>
    </row>
    <row r="11" spans="1:7">
      <c r="A11" s="84"/>
      <c r="B11" s="84"/>
      <c r="C11" s="84"/>
      <c r="D11" s="84"/>
      <c r="E11" s="84"/>
      <c r="F11" s="84"/>
    </row>
    <row r="12" spans="1:7">
      <c r="A12" s="56"/>
      <c r="B12" s="56"/>
      <c r="C12" s="56"/>
      <c r="D12" s="56"/>
      <c r="E12" s="56"/>
      <c r="F12" s="56"/>
    </row>
    <row r="13" spans="1:7">
      <c r="A13" s="84" t="s">
        <v>292</v>
      </c>
      <c r="B13" s="84"/>
      <c r="C13" s="84"/>
      <c r="D13" s="84"/>
      <c r="E13" s="84"/>
      <c r="F13" s="84"/>
    </row>
    <row r="14" spans="1:7">
      <c r="A14" s="84"/>
      <c r="B14" s="84"/>
      <c r="C14" s="84"/>
      <c r="D14" s="84"/>
      <c r="E14" s="84"/>
      <c r="F14" s="84"/>
    </row>
    <row r="15" spans="1:7">
      <c r="A15" s="84"/>
      <c r="B15" s="84"/>
      <c r="C15" s="84"/>
      <c r="D15" s="84"/>
      <c r="E15" s="84"/>
      <c r="F15" s="84"/>
    </row>
    <row r="16" spans="1:7">
      <c r="A16" s="56"/>
      <c r="B16" s="56"/>
      <c r="C16" s="56"/>
      <c r="D16" s="56"/>
      <c r="E16" s="56"/>
      <c r="F16" s="56"/>
    </row>
    <row r="17" spans="1:6">
      <c r="A17" s="56"/>
      <c r="B17" s="56"/>
      <c r="C17" s="56"/>
      <c r="D17" s="56"/>
      <c r="E17" s="56"/>
      <c r="F17" s="56"/>
    </row>
    <row r="18" spans="1:6">
      <c r="A18" s="56"/>
      <c r="B18" s="56"/>
      <c r="C18" s="56"/>
      <c r="D18" s="56"/>
      <c r="E18" s="56"/>
      <c r="F18" s="56"/>
    </row>
    <row r="19" spans="1:6">
      <c r="A19" s="83" t="s">
        <v>293</v>
      </c>
      <c r="B19" s="83"/>
      <c r="C19" s="83"/>
      <c r="D19" s="83"/>
      <c r="E19" s="83"/>
      <c r="F19" s="83"/>
    </row>
    <row r="20" spans="1:6">
      <c r="A20" s="83" t="s">
        <v>294</v>
      </c>
      <c r="B20" s="83"/>
      <c r="C20" s="83"/>
      <c r="D20" s="83"/>
      <c r="E20" s="83"/>
      <c r="F20" s="83"/>
    </row>
  </sheetData>
  <mergeCells count="7">
    <mergeCell ref="A20:F20"/>
    <mergeCell ref="A1:G1"/>
    <mergeCell ref="A4:F5"/>
    <mergeCell ref="A7:F8"/>
    <mergeCell ref="A10:F11"/>
    <mergeCell ref="A13:F15"/>
    <mergeCell ref="A19:F19"/>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17"/>
  <sheetViews>
    <sheetView workbookViewId="0">
      <selection activeCell="M19" sqref="M18:M19"/>
    </sheetView>
  </sheetViews>
  <sheetFormatPr defaultRowHeight="15"/>
  <cols>
    <col min="1" max="1" width="14" customWidth="1"/>
    <col min="2" max="2" width="22.85546875" customWidth="1"/>
  </cols>
  <sheetData>
    <row r="1" spans="1:3" ht="21">
      <c r="A1" s="57" t="s">
        <v>232</v>
      </c>
      <c r="B1" s="57"/>
    </row>
    <row r="3" spans="1:3" s="45" customFormat="1" ht="15.75">
      <c r="A3" s="45" t="s">
        <v>156</v>
      </c>
      <c r="B3" s="45" t="s">
        <v>226</v>
      </c>
    </row>
    <row r="4" spans="1:3" s="45" customFormat="1" ht="31.5">
      <c r="A4" s="54" t="s">
        <v>230</v>
      </c>
      <c r="B4" s="55" t="s">
        <v>231</v>
      </c>
    </row>
    <row r="5" spans="1:3" s="45" customFormat="1" ht="15.75"/>
    <row r="6" spans="1:3" s="45" customFormat="1" ht="15.75">
      <c r="A6" s="45" t="s">
        <v>142</v>
      </c>
      <c r="B6" s="45" t="s">
        <v>113</v>
      </c>
    </row>
    <row r="7" spans="1:3" s="45" customFormat="1" ht="15.75">
      <c r="A7" s="45" t="s">
        <v>148</v>
      </c>
      <c r="B7" s="45" t="s">
        <v>227</v>
      </c>
    </row>
    <row r="8" spans="1:3" s="45" customFormat="1" ht="15.75"/>
    <row r="9" spans="1:3" s="45" customFormat="1" ht="15.75">
      <c r="A9" s="45" t="s">
        <v>229</v>
      </c>
      <c r="B9" s="45" t="s">
        <v>239</v>
      </c>
    </row>
    <row r="10" spans="1:3" s="45" customFormat="1" ht="15.75">
      <c r="A10" s="45" t="s">
        <v>5</v>
      </c>
      <c r="B10" s="45" t="s">
        <v>228</v>
      </c>
    </row>
    <row r="14" spans="1:3" ht="18.75">
      <c r="A14" s="68" t="s">
        <v>286</v>
      </c>
      <c r="B14" s="68"/>
      <c r="C14" s="68"/>
    </row>
    <row r="16" spans="1:3">
      <c r="A16" s="85" t="s">
        <v>287</v>
      </c>
      <c r="B16" s="85"/>
      <c r="C16" s="85"/>
    </row>
    <row r="17" spans="1:3">
      <c r="A17" s="85"/>
      <c r="B17" s="85"/>
      <c r="C17" s="85"/>
    </row>
  </sheetData>
  <mergeCells count="3">
    <mergeCell ref="A1:B1"/>
    <mergeCell ref="A14:C14"/>
    <mergeCell ref="A16: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Our Values</vt:lpstr>
      <vt:lpstr>The Goal</vt:lpstr>
      <vt:lpstr>Classroom</vt:lpstr>
      <vt:lpstr>Master MI and Interventions</vt:lpstr>
      <vt:lpstr>Intervention</vt:lpstr>
      <vt:lpstr>Teacher Assistants</vt:lpstr>
      <vt:lpstr>PLT Meetings</vt:lpstr>
      <vt:lpstr>Sheet2</vt:lpstr>
      <vt:lpstr>MI TEAM</vt:lpstr>
    </vt:vector>
  </TitlesOfParts>
  <Company>Wake County Schools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WCPSS</dc:creator>
  <cp:lastModifiedBy>WCPSS</cp:lastModifiedBy>
  <cp:lastPrinted>2011-08-13T12:54:08Z</cp:lastPrinted>
  <dcterms:created xsi:type="dcterms:W3CDTF">2011-07-23T23:02:49Z</dcterms:created>
  <dcterms:modified xsi:type="dcterms:W3CDTF">2011-08-13T12:54:12Z</dcterms:modified>
</cp:coreProperties>
</file>